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690541C4-8B19-42A7-BC40-9168A94AD9BC}" xr6:coauthVersionLast="47" xr6:coauthVersionMax="47" xr10:uidLastSave="{00000000-0000-0000-0000-000000000000}"/>
  <bookViews>
    <workbookView xWindow="-120" yWindow="-120" windowWidth="24240" windowHeight="13140" activeTab="7" xr2:uid="{03B7DD91-AD8B-4E79-8E71-3112B0B7D3C6}"/>
  </bookViews>
  <sheets>
    <sheet name="100 m" sheetId="1" r:id="rId1"/>
    <sheet name="500 m" sheetId="2" r:id="rId2"/>
    <sheet name="1000 m" sheetId="3" r:id="rId3"/>
    <sheet name="w dal" sheetId="4" r:id="rId4"/>
    <sheet name="wzwyż" sheetId="6" r:id="rId5"/>
    <sheet name="ppal" sheetId="8" r:id="rId6"/>
    <sheet name="kula" sheetId="9" r:id="rId7"/>
    <sheet name="4x100 m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4" l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14" i="8"/>
  <c r="A15" i="8"/>
  <c r="A16" i="8"/>
  <c r="A17" i="8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12" i="8"/>
  <c r="A17" i="1"/>
  <c r="A18" i="1"/>
  <c r="A19" i="1" s="1"/>
  <c r="A16" i="1"/>
  <c r="A14" i="9"/>
  <c r="A15" i="9"/>
  <c r="A13" i="9"/>
  <c r="A23" i="1" l="1"/>
  <c r="A24" i="1" s="1"/>
  <c r="A25" i="1" s="1"/>
  <c r="A26" i="1" s="1"/>
  <c r="A27" i="1" s="1"/>
  <c r="I9" i="8"/>
  <c r="J9" i="8" s="1"/>
  <c r="I8" i="8"/>
  <c r="J8" i="8" s="1"/>
  <c r="I11" i="8"/>
  <c r="J11" i="8" s="1"/>
  <c r="A12" i="2" l="1"/>
  <c r="A13" i="2" s="1"/>
  <c r="A14" i="2" s="1"/>
  <c r="A15" i="2" s="1"/>
  <c r="A16" i="2" s="1"/>
  <c r="A17" i="2" s="1"/>
  <c r="A18" i="2" s="1"/>
  <c r="A19" i="2"/>
  <c r="A20" i="2"/>
  <c r="A21" i="2"/>
  <c r="A22" i="2"/>
  <c r="A23" i="2"/>
  <c r="A12" i="9"/>
  <c r="A12" i="1"/>
  <c r="A13" i="1"/>
  <c r="A13" i="3"/>
  <c r="A14" i="3"/>
  <c r="A15" i="3"/>
  <c r="A16" i="3"/>
  <c r="A13" i="8"/>
  <c r="A12" i="4"/>
  <c r="A13" i="4" s="1"/>
</calcChain>
</file>

<file path=xl/sharedStrings.xml><?xml version="1.0" encoding="utf-8"?>
<sst xmlns="http://schemas.openxmlformats.org/spreadsheetml/2006/main" count="228" uniqueCount="96">
  <si>
    <t>Lekkoatletyka</t>
  </si>
  <si>
    <t>IGRZYSKA DZIECI</t>
  </si>
  <si>
    <t>100 m</t>
  </si>
  <si>
    <t>ORGANIZATOR</t>
  </si>
  <si>
    <t>Jan Kamiński</t>
  </si>
  <si>
    <t>skok w dal</t>
  </si>
  <si>
    <t>skok wzwyż</t>
  </si>
  <si>
    <t>pchnięcie kulą</t>
  </si>
  <si>
    <t>500 m</t>
  </si>
  <si>
    <t>1000 m</t>
  </si>
  <si>
    <t>rzut piłeczką palantową</t>
  </si>
  <si>
    <t>DNS</t>
  </si>
  <si>
    <t>Mistrzostwa Powiatu Opole-ziemski</t>
  </si>
  <si>
    <t>sztafeta 4x100 m</t>
  </si>
  <si>
    <t>OPOLE - 22.05.2026</t>
  </si>
  <si>
    <t>Chłopcy - rocznik &gt; 2013 i młodsi</t>
  </si>
  <si>
    <t xml:space="preserve">Kampa Paweł </t>
  </si>
  <si>
    <t>Kasprzyk Tomasz</t>
  </si>
  <si>
    <t>Kowalczyk Mikołaj</t>
  </si>
  <si>
    <t>Haller Wiktor</t>
  </si>
  <si>
    <t xml:space="preserve">Morka Marcin </t>
  </si>
  <si>
    <t>Zadrożny Kamil</t>
  </si>
  <si>
    <t>Nowak Marcin</t>
  </si>
  <si>
    <t xml:space="preserve">Bialas Florian </t>
  </si>
  <si>
    <t xml:space="preserve">Hohus Petro </t>
  </si>
  <si>
    <t>Szczepara Karol</t>
  </si>
  <si>
    <t>Kaczmarek Radosław</t>
  </si>
  <si>
    <t>Chaszczewski Igor</t>
  </si>
  <si>
    <t>PSP Stare Siołkowice</t>
  </si>
  <si>
    <t>PSP Luboszyce</t>
  </si>
  <si>
    <t>PSP Dąbrowa</t>
  </si>
  <si>
    <t>SP Krasiejów</t>
  </si>
  <si>
    <t>PSP Komprachcice</t>
  </si>
  <si>
    <t>PSP Turawa</t>
  </si>
  <si>
    <t>ZS  Dobrzeń W.</t>
  </si>
  <si>
    <t>PSP Murów</t>
  </si>
  <si>
    <t>PSP Popielów</t>
  </si>
  <si>
    <t>Ledwig  Wiktor</t>
  </si>
  <si>
    <t>Hohus Petro</t>
  </si>
  <si>
    <t>Krawczyk Oskar</t>
  </si>
  <si>
    <t>Jonderko Oliver</t>
  </si>
  <si>
    <t>Grabowski  Leon</t>
  </si>
  <si>
    <t>Kania Konstanty</t>
  </si>
  <si>
    <t>Król  Tobiasz</t>
  </si>
  <si>
    <t>Strąg Remigiusz</t>
  </si>
  <si>
    <t>Krzywy Roman</t>
  </si>
  <si>
    <t>Zadrożny Kmil</t>
  </si>
  <si>
    <t>Hrabal Oliwier</t>
  </si>
  <si>
    <t>Szwala Fabian</t>
  </si>
  <si>
    <t>Dudka Dmytro</t>
  </si>
  <si>
    <t xml:space="preserve">Kampa Michał </t>
  </si>
  <si>
    <t>SP 1 Niemodlin</t>
  </si>
  <si>
    <t>PSP  Stare Siołkowice</t>
  </si>
  <si>
    <t xml:space="preserve">Kulla Jan </t>
  </si>
  <si>
    <t>Dyszel Mateusz</t>
  </si>
  <si>
    <t>Lorenzo Borrazas Carlos</t>
  </si>
  <si>
    <t>Kachel Błażej</t>
  </si>
  <si>
    <t xml:space="preserve">Ilów Wojciech </t>
  </si>
  <si>
    <t>Nykiel Maks</t>
  </si>
  <si>
    <t xml:space="preserve">Kubicki Alan </t>
  </si>
  <si>
    <t>Jendryassek Wiktor</t>
  </si>
  <si>
    <t>Gladki Dawid</t>
  </si>
  <si>
    <t>Miskala Alan</t>
  </si>
  <si>
    <t>Środa Aleksander</t>
  </si>
  <si>
    <t xml:space="preserve">Szpajcher Karol </t>
  </si>
  <si>
    <t>Ledwig Wiktor</t>
  </si>
  <si>
    <t>Grabowski Leon</t>
  </si>
  <si>
    <t>Kuc Szymon</t>
  </si>
  <si>
    <t>PSP Karłowice</t>
  </si>
  <si>
    <t>SP 3 Ozimek</t>
  </si>
  <si>
    <t>PSP Chróścice</t>
  </si>
  <si>
    <t>PSP Stare Budkowice</t>
  </si>
  <si>
    <t xml:space="preserve">Wojtaszczyk Aron </t>
  </si>
  <si>
    <t>Bekus Bartek</t>
  </si>
  <si>
    <t>Martyna Adam</t>
  </si>
  <si>
    <t>Słodkowski Bartosz</t>
  </si>
  <si>
    <t>Budner Jakub</t>
  </si>
  <si>
    <t xml:space="preserve">Krupa Paweł </t>
  </si>
  <si>
    <t>Król Tobiasz</t>
  </si>
  <si>
    <t>ZSP  Kup</t>
  </si>
  <si>
    <t>Siedlecki Szymon</t>
  </si>
  <si>
    <t>Obrębski Jan</t>
  </si>
  <si>
    <t>Morcinek Leon</t>
  </si>
  <si>
    <t>Morka Marcin</t>
  </si>
  <si>
    <t>ZSP Kup</t>
  </si>
  <si>
    <t>PSP Dębie</t>
  </si>
  <si>
    <t>Kubicki Alan</t>
  </si>
  <si>
    <t>Nykiel Maksymilian</t>
  </si>
  <si>
    <t xml:space="preserve">Lysy Marcel </t>
  </si>
  <si>
    <t>Kania Komstanty</t>
  </si>
  <si>
    <t>Gancarczyk Wiktor</t>
  </si>
  <si>
    <t>PSP Chróscice</t>
  </si>
  <si>
    <t xml:space="preserve">SP 1 Niemodlin </t>
  </si>
  <si>
    <t>PSP TURAWA</t>
  </si>
  <si>
    <t>PSP DĄBROWA</t>
  </si>
  <si>
    <t>PSP STARE BUDKOWICE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</si>
</sst>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47" fontId="0" fillId="0" borderId="0" xfId="0" applyNumberFormat="1"/>
    <xf numFmtId="2" fontId="1" fillId="0" borderId="0" xfId="0" applyNumberFormat="1" applyFont="1" applyAlignment="1">
      <alignment horizontal="right"/>
    </xf>
    <xf numFmtId="0" fontId="2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4" fillId="0" borderId="0" xfId="0" applyFont="1"/>
    <xf numFmtId="2" fontId="14" fillId="0" borderId="0" xfId="0" applyNumberFormat="1" applyFont="1" applyAlignment="1">
      <alignment horizontal="right"/>
    </xf>
    <xf numFmtId="0" fontId="15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/>
    </xf>
    <xf numFmtId="0" fontId="13" fillId="0" borderId="0" xfId="0" applyFont="1"/>
    <xf numFmtId="47" fontId="1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2" fontId="9" fillId="0" borderId="0" xfId="0" applyNumberFormat="1" applyFont="1" applyAlignment="1">
      <alignment horizontal="right"/>
    </xf>
    <xf numFmtId="47" fontId="9" fillId="0" borderId="0" xfId="0" applyNumberFormat="1" applyFont="1" applyAlignment="1">
      <alignment horizontal="right"/>
    </xf>
    <xf numFmtId="0" fontId="18" fillId="0" borderId="2" xfId="0" applyFont="1" applyBorder="1"/>
    <xf numFmtId="0" fontId="17" fillId="0" borderId="4" xfId="0" applyFont="1" applyBorder="1" applyAlignment="1">
      <alignment horizontal="center"/>
    </xf>
    <xf numFmtId="0" fontId="18" fillId="0" borderId="3" xfId="0" applyFont="1" applyBorder="1"/>
    <xf numFmtId="0" fontId="17" fillId="0" borderId="5" xfId="0" applyFont="1" applyBorder="1" applyAlignment="1">
      <alignment horizontal="center"/>
    </xf>
    <xf numFmtId="0" fontId="18" fillId="0" borderId="1" xfId="0" applyFont="1" applyBorder="1"/>
    <xf numFmtId="0" fontId="17" fillId="0" borderId="6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7" fontId="9" fillId="0" borderId="0" xfId="0" applyNumberFormat="1" applyFont="1" applyAlignment="1">
      <alignment horizontal="center" vertical="center"/>
    </xf>
    <xf numFmtId="47" fontId="13" fillId="0" borderId="0" xfId="0" applyNumberFormat="1" applyFont="1" applyAlignment="1">
      <alignment horizontal="center" vertical="center"/>
    </xf>
    <xf numFmtId="47" fontId="12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 wrapText="1"/>
    </xf>
    <xf numFmtId="2" fontId="9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14" fillId="0" borderId="0" xfId="0" applyNumberFormat="1" applyFont="1"/>
    <xf numFmtId="164" fontId="14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47" fontId="14" fillId="0" borderId="0" xfId="0" applyNumberFormat="1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1931535</xdr:colOff>
      <xdr:row>0</xdr:row>
      <xdr:rowOff>85724</xdr:rowOff>
    </xdr:from>
    <xdr:to>
      <xdr:col>3</xdr:col>
      <xdr:colOff>466725</xdr:colOff>
      <xdr:row>3</xdr:row>
      <xdr:rowOff>47625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E7AAA0-5C78-4ED7-A754-19424F402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7310" y="85724"/>
          <a:ext cx="945015" cy="6762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7485</xdr:colOff>
      <xdr:row>0</xdr:row>
      <xdr:rowOff>66673</xdr:rowOff>
    </xdr:from>
    <xdr:to>
      <xdr:col>3</xdr:col>
      <xdr:colOff>396240</xdr:colOff>
      <xdr:row>3</xdr:row>
      <xdr:rowOff>160656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EC98DA-1F11-4EBF-9AAB-BF608707B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1145" y="66673"/>
          <a:ext cx="891675" cy="6426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17010</xdr:colOff>
      <xdr:row>0</xdr:row>
      <xdr:rowOff>28573</xdr:rowOff>
    </xdr:from>
    <xdr:to>
      <xdr:col>3</xdr:col>
      <xdr:colOff>457200</xdr:colOff>
      <xdr:row>3</xdr:row>
      <xdr:rowOff>161925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3B805F5-DA40-4445-9159-1E380B11C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9160" y="28573"/>
          <a:ext cx="945015" cy="704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7485</xdr:colOff>
      <xdr:row>0</xdr:row>
      <xdr:rowOff>66673</xdr:rowOff>
    </xdr:from>
    <xdr:to>
      <xdr:col>3</xdr:col>
      <xdr:colOff>344417</xdr:colOff>
      <xdr:row>3</xdr:row>
      <xdr:rowOff>106680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A8C608-AC95-486E-BB6D-EC6E49B23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745" y="66673"/>
          <a:ext cx="839852" cy="5886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7485</xdr:colOff>
      <xdr:row>0</xdr:row>
      <xdr:rowOff>0</xdr:rowOff>
    </xdr:from>
    <xdr:to>
      <xdr:col>3</xdr:col>
      <xdr:colOff>457200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894A3C-E105-41E8-AA53-6387603DC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3910" y="0"/>
          <a:ext cx="945015" cy="76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7485</xdr:colOff>
      <xdr:row>0</xdr:row>
      <xdr:rowOff>0</xdr:rowOff>
    </xdr:from>
    <xdr:to>
      <xdr:col>3</xdr:col>
      <xdr:colOff>428625</xdr:colOff>
      <xdr:row>4</xdr:row>
      <xdr:rowOff>19050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E3E8E28-B055-477A-93FB-B532D6B5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2985" y="0"/>
          <a:ext cx="945015" cy="781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7485</xdr:colOff>
      <xdr:row>0</xdr:row>
      <xdr:rowOff>0</xdr:rowOff>
    </xdr:from>
    <xdr:to>
      <xdr:col>3</xdr:col>
      <xdr:colOff>438150</xdr:colOff>
      <xdr:row>4</xdr:row>
      <xdr:rowOff>28574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BF487C8-DDB2-4168-B66B-D4BE314F4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385" y="0"/>
          <a:ext cx="945015" cy="7905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7485</xdr:colOff>
      <xdr:row>0</xdr:row>
      <xdr:rowOff>0</xdr:rowOff>
    </xdr:from>
    <xdr:to>
      <xdr:col>2</xdr:col>
      <xdr:colOff>952500</xdr:colOff>
      <xdr:row>3</xdr:row>
      <xdr:rowOff>104774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F1C9E4B-5C2A-496B-A37D-E1AC75A7D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385" y="0"/>
          <a:ext cx="945015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D121-6168-447A-8566-6201B50A630E}">
  <dimension ref="A1:G94"/>
  <sheetViews>
    <sheetView topLeftCell="A7" workbookViewId="0">
      <selection activeCell="C12" sqref="C12:C29"/>
    </sheetView>
  </sheetViews>
  <sheetFormatPr defaultRowHeight="15" x14ac:dyDescent="0.25"/>
  <cols>
    <col min="1" max="1" width="7.28515625" customWidth="1"/>
    <col min="2" max="2" width="27.5703125" customWidth="1"/>
    <col min="3" max="3" width="7.140625" customWidth="1"/>
    <col min="4" max="4" width="25.7109375" customWidth="1"/>
    <col min="6" max="6" width="8.85546875" customWidth="1"/>
    <col min="8" max="8" width="12.7109375" customWidth="1"/>
    <col min="9" max="9" width="13.7109375" customWidth="1"/>
    <col min="12" max="12" width="16.85546875" customWidth="1"/>
    <col min="13" max="13" width="17.42578125" customWidth="1"/>
  </cols>
  <sheetData>
    <row r="1" spans="1:6" ht="18.75" customHeight="1" x14ac:dyDescent="0.25">
      <c r="A1" s="70"/>
      <c r="B1" s="70"/>
      <c r="C1" s="70"/>
      <c r="D1" s="70"/>
      <c r="E1" s="70"/>
    </row>
    <row r="2" spans="1:6" ht="18.75" customHeight="1" x14ac:dyDescent="0.25">
      <c r="A2" s="70"/>
      <c r="B2" s="70"/>
      <c r="C2" s="70"/>
      <c r="D2" s="70"/>
      <c r="E2" s="70"/>
    </row>
    <row r="3" spans="1:6" ht="18.75" customHeight="1" x14ac:dyDescent="0.25">
      <c r="A3" s="70"/>
      <c r="B3" s="70"/>
      <c r="C3" s="70"/>
      <c r="D3" s="70"/>
      <c r="E3" s="70"/>
    </row>
    <row r="4" spans="1:6" ht="18.75" customHeight="1" x14ac:dyDescent="0.25">
      <c r="A4" s="70"/>
      <c r="B4" s="70"/>
      <c r="C4" s="70"/>
      <c r="D4" s="70"/>
      <c r="E4" s="70"/>
    </row>
    <row r="5" spans="1:6" ht="18" x14ac:dyDescent="0.25">
      <c r="A5" s="67" t="s">
        <v>12</v>
      </c>
      <c r="B5" s="67"/>
      <c r="C5" s="67"/>
      <c r="D5" s="67"/>
      <c r="E5" s="67"/>
    </row>
    <row r="6" spans="1:6" ht="18.75" customHeight="1" x14ac:dyDescent="0.25">
      <c r="A6" s="67" t="s">
        <v>0</v>
      </c>
      <c r="B6" s="67"/>
      <c r="C6" s="67"/>
      <c r="D6" s="67"/>
      <c r="E6" s="67"/>
    </row>
    <row r="7" spans="1:6" ht="18" x14ac:dyDescent="0.25">
      <c r="A7" s="66" t="s">
        <v>2</v>
      </c>
      <c r="B7" s="66"/>
      <c r="C7" s="66"/>
      <c r="D7" s="66"/>
      <c r="E7" s="66"/>
    </row>
    <row r="8" spans="1:6" s="27" customFormat="1" ht="18" x14ac:dyDescent="0.25">
      <c r="A8" s="67" t="s">
        <v>1</v>
      </c>
      <c r="B8" s="67"/>
      <c r="C8" s="67"/>
      <c r="D8" s="67"/>
      <c r="E8" s="67"/>
      <c r="F8" s="25"/>
    </row>
    <row r="9" spans="1:6" s="27" customFormat="1" ht="15.75" x14ac:dyDescent="0.25">
      <c r="A9" s="71" t="s">
        <v>15</v>
      </c>
      <c r="B9" s="71"/>
      <c r="C9" s="71"/>
      <c r="D9" s="71"/>
      <c r="E9" s="71"/>
      <c r="F9" s="25"/>
    </row>
    <row r="10" spans="1:6" s="27" customFormat="1" ht="18" x14ac:dyDescent="0.25">
      <c r="A10" s="69" t="s">
        <v>14</v>
      </c>
      <c r="B10" s="69"/>
      <c r="C10" s="69"/>
      <c r="D10" s="69"/>
      <c r="E10" s="69"/>
      <c r="F10" s="25"/>
    </row>
    <row r="11" spans="1:6" s="27" customFormat="1" x14ac:dyDescent="0.25">
      <c r="F11" s="25"/>
    </row>
    <row r="12" spans="1:6" s="57" customFormat="1" ht="15" customHeight="1" x14ac:dyDescent="0.25">
      <c r="A12" s="44">
        <f>1+A11</f>
        <v>1</v>
      </c>
      <c r="B12" s="51" t="s">
        <v>53</v>
      </c>
      <c r="C12" s="74">
        <v>2013</v>
      </c>
      <c r="D12" s="51" t="s">
        <v>32</v>
      </c>
      <c r="E12" s="63">
        <v>13.5</v>
      </c>
    </row>
    <row r="13" spans="1:6" s="57" customFormat="1" ht="15" customHeight="1" x14ac:dyDescent="0.25">
      <c r="A13" s="44">
        <f>1+A12</f>
        <v>2</v>
      </c>
      <c r="B13" s="51" t="s">
        <v>54</v>
      </c>
      <c r="C13" s="74">
        <v>2013</v>
      </c>
      <c r="D13" s="51" t="s">
        <v>68</v>
      </c>
      <c r="E13" s="63">
        <v>13.9</v>
      </c>
    </row>
    <row r="14" spans="1:6" s="57" customFormat="1" ht="15" customHeight="1" x14ac:dyDescent="0.25">
      <c r="A14" s="44"/>
      <c r="B14" s="58" t="s">
        <v>49</v>
      </c>
      <c r="C14" s="72">
        <v>2013</v>
      </c>
      <c r="D14" s="58" t="s">
        <v>28</v>
      </c>
      <c r="E14" s="63">
        <v>13.9</v>
      </c>
    </row>
    <row r="15" spans="1:6" s="57" customFormat="1" ht="15" customHeight="1" x14ac:dyDescent="0.25">
      <c r="A15" s="47">
        <v>4</v>
      </c>
      <c r="B15" s="54" t="s">
        <v>55</v>
      </c>
      <c r="C15" s="75">
        <v>2013</v>
      </c>
      <c r="D15" s="54" t="s">
        <v>51</v>
      </c>
      <c r="E15" s="62">
        <v>14.3</v>
      </c>
    </row>
    <row r="16" spans="1:6" s="57" customFormat="1" ht="15" customHeight="1" x14ac:dyDescent="0.25">
      <c r="A16" s="47">
        <f>A15+1</f>
        <v>5</v>
      </c>
      <c r="B16" s="54" t="s">
        <v>44</v>
      </c>
      <c r="C16" s="75">
        <v>2014</v>
      </c>
      <c r="D16" s="54" t="s">
        <v>30</v>
      </c>
      <c r="E16" s="62">
        <v>14.4</v>
      </c>
    </row>
    <row r="17" spans="1:7" s="57" customFormat="1" ht="15" customHeight="1" x14ac:dyDescent="0.25">
      <c r="A17" s="47">
        <f t="shared" ref="A17:A27" si="0">A16+1</f>
        <v>6</v>
      </c>
      <c r="B17" s="54" t="s">
        <v>56</v>
      </c>
      <c r="C17" s="75">
        <v>2015</v>
      </c>
      <c r="D17" s="54" t="s">
        <v>36</v>
      </c>
      <c r="E17" s="62">
        <v>14.5</v>
      </c>
    </row>
    <row r="18" spans="1:7" s="57" customFormat="1" ht="15" customHeight="1" x14ac:dyDescent="0.2">
      <c r="A18" s="47">
        <f t="shared" si="0"/>
        <v>7</v>
      </c>
      <c r="B18" s="57" t="s">
        <v>57</v>
      </c>
      <c r="C18" s="76">
        <v>2013</v>
      </c>
      <c r="D18" s="57" t="s">
        <v>68</v>
      </c>
      <c r="E18" s="62">
        <v>14.5</v>
      </c>
      <c r="F18" s="55"/>
    </row>
    <row r="19" spans="1:7" s="57" customFormat="1" ht="15" customHeight="1" x14ac:dyDescent="0.25">
      <c r="A19" s="47">
        <f t="shared" si="0"/>
        <v>8</v>
      </c>
      <c r="B19" s="54" t="s">
        <v>58</v>
      </c>
      <c r="C19" s="75">
        <v>2014</v>
      </c>
      <c r="D19" s="54" t="s">
        <v>69</v>
      </c>
      <c r="E19" s="62">
        <v>14.6</v>
      </c>
    </row>
    <row r="20" spans="1:7" s="57" customFormat="1" ht="15" customHeight="1" x14ac:dyDescent="0.25">
      <c r="A20" s="47">
        <v>9</v>
      </c>
      <c r="B20" s="57" t="s">
        <v>39</v>
      </c>
      <c r="C20" s="76">
        <v>2014</v>
      </c>
      <c r="D20" s="57" t="s">
        <v>33</v>
      </c>
      <c r="E20" s="62">
        <v>14.7</v>
      </c>
    </row>
    <row r="21" spans="1:7" s="57" customFormat="1" ht="15" customHeight="1" x14ac:dyDescent="0.2">
      <c r="A21" s="47"/>
      <c r="B21" s="54" t="s">
        <v>59</v>
      </c>
      <c r="C21" s="76">
        <v>2013</v>
      </c>
      <c r="D21" s="57" t="s">
        <v>70</v>
      </c>
      <c r="E21" s="62">
        <v>14.7</v>
      </c>
      <c r="F21" s="55"/>
    </row>
    <row r="22" spans="1:7" s="57" customFormat="1" ht="15" customHeight="1" x14ac:dyDescent="0.25">
      <c r="A22" s="47">
        <v>11</v>
      </c>
      <c r="B22" s="54" t="s">
        <v>60</v>
      </c>
      <c r="C22" s="75">
        <v>2013</v>
      </c>
      <c r="D22" s="54" t="s">
        <v>31</v>
      </c>
      <c r="E22" s="62">
        <v>14.8</v>
      </c>
    </row>
    <row r="23" spans="1:7" s="55" customFormat="1" ht="15" customHeight="1" x14ac:dyDescent="0.2">
      <c r="A23" s="47">
        <f t="shared" si="0"/>
        <v>12</v>
      </c>
      <c r="B23" s="54" t="s">
        <v>61</v>
      </c>
      <c r="C23" s="76">
        <v>2013</v>
      </c>
      <c r="D23" s="57" t="s">
        <v>70</v>
      </c>
      <c r="E23" s="62">
        <v>14.8</v>
      </c>
      <c r="G23" s="57"/>
    </row>
    <row r="24" spans="1:7" s="55" customFormat="1" ht="15" customHeight="1" x14ac:dyDescent="0.2">
      <c r="A24" s="47">
        <f t="shared" si="0"/>
        <v>13</v>
      </c>
      <c r="B24" s="54" t="s">
        <v>62</v>
      </c>
      <c r="C24" s="75">
        <v>2014</v>
      </c>
      <c r="D24" s="54" t="s">
        <v>35</v>
      </c>
      <c r="E24" s="62">
        <v>14.9</v>
      </c>
      <c r="F24" s="57"/>
      <c r="G24" s="57"/>
    </row>
    <row r="25" spans="1:7" s="55" customFormat="1" ht="15" customHeight="1" x14ac:dyDescent="0.2">
      <c r="A25" s="47">
        <f t="shared" si="0"/>
        <v>14</v>
      </c>
      <c r="B25" s="57" t="s">
        <v>63</v>
      </c>
      <c r="C25" s="76">
        <v>2013</v>
      </c>
      <c r="D25" s="57" t="s">
        <v>51</v>
      </c>
      <c r="E25" s="62">
        <v>15.1</v>
      </c>
      <c r="G25" s="57"/>
    </row>
    <row r="26" spans="1:7" s="55" customFormat="1" ht="15" customHeight="1" x14ac:dyDescent="0.2">
      <c r="A26" s="47">
        <f t="shared" si="0"/>
        <v>15</v>
      </c>
      <c r="B26" s="57" t="s">
        <v>64</v>
      </c>
      <c r="C26" s="76">
        <v>2015</v>
      </c>
      <c r="D26" s="57" t="s">
        <v>36</v>
      </c>
      <c r="E26" s="62">
        <v>15.3</v>
      </c>
      <c r="G26" s="57"/>
    </row>
    <row r="27" spans="1:7" s="55" customFormat="1" ht="15" customHeight="1" x14ac:dyDescent="0.2">
      <c r="A27" s="47">
        <f t="shared" si="0"/>
        <v>16</v>
      </c>
      <c r="B27" s="54" t="s">
        <v>65</v>
      </c>
      <c r="C27" s="76">
        <v>2013</v>
      </c>
      <c r="D27" s="57" t="s">
        <v>33</v>
      </c>
      <c r="E27" s="62">
        <v>15.4</v>
      </c>
      <c r="G27" s="57"/>
    </row>
    <row r="28" spans="1:7" s="55" customFormat="1" ht="15" customHeight="1" x14ac:dyDescent="0.2">
      <c r="A28" s="47"/>
      <c r="B28" s="57" t="s">
        <v>66</v>
      </c>
      <c r="C28" s="76">
        <v>2015</v>
      </c>
      <c r="D28" s="57" t="s">
        <v>71</v>
      </c>
      <c r="E28" s="62">
        <v>15.4</v>
      </c>
      <c r="G28" s="57"/>
    </row>
    <row r="29" spans="1:7" s="55" customFormat="1" ht="15" customHeight="1" x14ac:dyDescent="0.2">
      <c r="A29" s="47">
        <v>18</v>
      </c>
      <c r="B29" s="54" t="s">
        <v>67</v>
      </c>
      <c r="C29" s="75">
        <v>2014</v>
      </c>
      <c r="D29" s="54" t="s">
        <v>32</v>
      </c>
      <c r="E29" s="62">
        <v>17.3</v>
      </c>
      <c r="F29" s="57"/>
      <c r="G29" s="57"/>
    </row>
    <row r="30" spans="1:7" s="55" customFormat="1" ht="15" customHeight="1" thickBot="1" x14ac:dyDescent="0.25">
      <c r="A30" s="47"/>
    </row>
    <row r="31" spans="1:7" x14ac:dyDescent="0.25">
      <c r="A31" s="2"/>
      <c r="B31" s="34" t="s">
        <v>3</v>
      </c>
      <c r="C31" s="3"/>
      <c r="D31" s="1"/>
      <c r="E31" s="1"/>
      <c r="F31" s="1"/>
    </row>
    <row r="32" spans="1:7" ht="15.75" thickBot="1" x14ac:dyDescent="0.3">
      <c r="A32" s="2"/>
      <c r="B32" s="35" t="s">
        <v>4</v>
      </c>
      <c r="C32" s="3"/>
      <c r="D32" s="1"/>
      <c r="E32" s="1"/>
      <c r="F32" s="1"/>
    </row>
    <row r="33" spans="1:6" x14ac:dyDescent="0.25">
      <c r="A33" s="2"/>
      <c r="C33" s="3"/>
      <c r="D33" s="1"/>
      <c r="E33" s="1"/>
      <c r="F33" s="1"/>
    </row>
    <row r="34" spans="1:6" x14ac:dyDescent="0.25">
      <c r="A34" s="2"/>
      <c r="C34" s="3"/>
      <c r="D34" s="1"/>
      <c r="E34" s="1"/>
      <c r="F34" s="1"/>
    </row>
    <row r="35" spans="1:6" x14ac:dyDescent="0.25">
      <c r="A35" s="2"/>
      <c r="B35" s="1"/>
      <c r="C35" s="3"/>
      <c r="D35" s="1"/>
      <c r="E35" s="1"/>
      <c r="F35" s="1"/>
    </row>
    <row r="36" spans="1:6" x14ac:dyDescent="0.25">
      <c r="A36" s="2"/>
      <c r="B36" s="1"/>
      <c r="C36" s="3"/>
      <c r="D36" s="1"/>
      <c r="E36" s="1"/>
      <c r="F36" s="1"/>
    </row>
    <row r="37" spans="1:6" x14ac:dyDescent="0.25">
      <c r="A37" s="2"/>
      <c r="B37" s="1"/>
      <c r="C37" s="1"/>
      <c r="D37" s="1"/>
      <c r="E37" s="1"/>
      <c r="F37" s="1"/>
    </row>
    <row r="38" spans="1:6" x14ac:dyDescent="0.25">
      <c r="A38" s="2"/>
      <c r="B38" s="1"/>
      <c r="C38" s="1"/>
      <c r="D38" s="1"/>
      <c r="E38" s="1"/>
      <c r="F38" s="1"/>
    </row>
    <row r="39" spans="1:6" x14ac:dyDescent="0.25">
      <c r="A39" s="2"/>
      <c r="B39" s="1"/>
      <c r="C39" s="1"/>
      <c r="D39" s="1"/>
      <c r="E39" s="1"/>
      <c r="F39" s="1"/>
    </row>
    <row r="40" spans="1:6" x14ac:dyDescent="0.25">
      <c r="A40" s="2"/>
      <c r="B40" s="1"/>
      <c r="C40" s="1"/>
      <c r="D40" s="1"/>
      <c r="E40" s="1"/>
      <c r="F40" s="1"/>
    </row>
    <row r="41" spans="1:6" x14ac:dyDescent="0.25">
      <c r="A41" s="2"/>
      <c r="B41" s="1"/>
      <c r="C41" s="1"/>
      <c r="D41" s="1"/>
      <c r="E41" s="1"/>
      <c r="F41" s="1"/>
    </row>
    <row r="42" spans="1:6" x14ac:dyDescent="0.25">
      <c r="A42" s="2"/>
      <c r="B42" s="1"/>
      <c r="C42" s="1"/>
      <c r="D42" s="1"/>
      <c r="E42" s="1"/>
      <c r="F42" s="1"/>
    </row>
    <row r="43" spans="1:6" x14ac:dyDescent="0.25">
      <c r="A43" s="2"/>
      <c r="B43" s="1"/>
      <c r="C43" s="1"/>
      <c r="D43" s="1"/>
      <c r="E43" s="1"/>
      <c r="F43" s="1"/>
    </row>
    <row r="44" spans="1:6" x14ac:dyDescent="0.25">
      <c r="A44" s="2"/>
      <c r="B44" s="1"/>
      <c r="C44" s="1"/>
      <c r="D44" s="1"/>
      <c r="E44" s="1"/>
      <c r="F44" s="1"/>
    </row>
    <row r="45" spans="1:6" x14ac:dyDescent="0.25">
      <c r="A45" s="2"/>
      <c r="B45" s="1"/>
      <c r="C45" s="1"/>
      <c r="D45" s="1"/>
      <c r="E45" s="1"/>
      <c r="F45" s="1"/>
    </row>
    <row r="46" spans="1:6" x14ac:dyDescent="0.25">
      <c r="A46" s="2"/>
      <c r="B46" s="1"/>
      <c r="C46" s="1"/>
      <c r="D46" s="1"/>
      <c r="E46" s="1"/>
      <c r="F46" s="1"/>
    </row>
    <row r="47" spans="1:6" x14ac:dyDescent="0.25">
      <c r="A47" s="2"/>
      <c r="B47" s="1"/>
      <c r="C47" s="1"/>
      <c r="D47" s="1"/>
      <c r="E47" s="1"/>
      <c r="F47" s="1"/>
    </row>
    <row r="48" spans="1:6" x14ac:dyDescent="0.25">
      <c r="A48" s="2"/>
      <c r="B48" s="1"/>
      <c r="C48" s="1"/>
      <c r="D48" s="1"/>
      <c r="E48" s="1"/>
      <c r="F48" s="1"/>
    </row>
    <row r="49" spans="1:6" x14ac:dyDescent="0.25">
      <c r="A49" s="2"/>
      <c r="B49" s="1"/>
      <c r="C49" s="1"/>
      <c r="D49" s="1"/>
      <c r="E49" s="1"/>
      <c r="F49" s="1"/>
    </row>
    <row r="50" spans="1:6" x14ac:dyDescent="0.25">
      <c r="A50" s="2"/>
      <c r="B50" s="1"/>
      <c r="C50" s="1"/>
      <c r="D50" s="1"/>
      <c r="E50" s="1"/>
      <c r="F50" s="1"/>
    </row>
    <row r="51" spans="1:6" x14ac:dyDescent="0.25">
      <c r="A51" s="2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</sheetData>
  <sortState xmlns:xlrd2="http://schemas.microsoft.com/office/spreadsheetml/2017/richdata2" ref="A12:F29">
    <sortCondition ref="E12:E29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CA5B-89D0-4363-B5B6-F0A43FAFA5BA}">
  <dimension ref="A1:M32"/>
  <sheetViews>
    <sheetView workbookViewId="0">
      <selection activeCell="C12" sqref="C12:C23"/>
    </sheetView>
  </sheetViews>
  <sheetFormatPr defaultRowHeight="15" x14ac:dyDescent="0.25"/>
  <cols>
    <col min="1" max="1" width="6.5703125" customWidth="1"/>
    <col min="2" max="2" width="24.42578125" customWidth="1"/>
    <col min="3" max="3" width="7.28515625" customWidth="1"/>
    <col min="4" max="4" width="24.140625" customWidth="1"/>
    <col min="5" max="5" width="12.42578125" customWidth="1"/>
    <col min="10" max="10" width="19.28515625" customWidth="1"/>
  </cols>
  <sheetData>
    <row r="1" spans="1:13" x14ac:dyDescent="0.25">
      <c r="A1" s="70"/>
      <c r="B1" s="70"/>
      <c r="C1" s="70"/>
      <c r="D1" s="70"/>
      <c r="E1" s="70"/>
    </row>
    <row r="2" spans="1:13" x14ac:dyDescent="0.25">
      <c r="A2" s="70"/>
      <c r="B2" s="70"/>
      <c r="C2" s="70"/>
      <c r="D2" s="70"/>
      <c r="E2" s="70"/>
    </row>
    <row r="3" spans="1:13" x14ac:dyDescent="0.25">
      <c r="A3" s="70"/>
      <c r="B3" s="70"/>
      <c r="C3" s="70"/>
      <c r="D3" s="70"/>
      <c r="E3" s="70"/>
    </row>
    <row r="4" spans="1:13" x14ac:dyDescent="0.25">
      <c r="A4" s="70"/>
      <c r="B4" s="70"/>
      <c r="C4" s="70"/>
      <c r="D4" s="70"/>
      <c r="E4" s="70"/>
    </row>
    <row r="5" spans="1:13" ht="18" x14ac:dyDescent="0.25">
      <c r="A5" s="67" t="s">
        <v>12</v>
      </c>
      <c r="B5" s="67"/>
      <c r="C5" s="67"/>
      <c r="D5" s="67"/>
      <c r="E5" s="67"/>
    </row>
    <row r="6" spans="1:13" ht="18" x14ac:dyDescent="0.25">
      <c r="A6" s="67" t="s">
        <v>0</v>
      </c>
      <c r="B6" s="67"/>
      <c r="C6" s="67"/>
      <c r="D6" s="67"/>
      <c r="E6" s="67"/>
    </row>
    <row r="7" spans="1:13" ht="18" x14ac:dyDescent="0.25">
      <c r="A7" s="66" t="s">
        <v>8</v>
      </c>
      <c r="B7" s="66"/>
      <c r="C7" s="66"/>
      <c r="D7" s="66"/>
      <c r="E7" s="66"/>
    </row>
    <row r="8" spans="1:13" ht="18" x14ac:dyDescent="0.25">
      <c r="A8" s="67" t="s">
        <v>1</v>
      </c>
      <c r="B8" s="67"/>
      <c r="C8" s="67"/>
      <c r="D8" s="67"/>
      <c r="E8" s="67"/>
      <c r="J8" s="9"/>
      <c r="M8" s="9"/>
    </row>
    <row r="9" spans="1:13" ht="15.75" x14ac:dyDescent="0.25">
      <c r="A9" s="71" t="s">
        <v>15</v>
      </c>
      <c r="B9" s="71"/>
      <c r="C9" s="71"/>
      <c r="D9" s="71"/>
      <c r="E9" s="71"/>
      <c r="J9" s="9"/>
      <c r="M9" s="9"/>
    </row>
    <row r="10" spans="1:13" ht="18" x14ac:dyDescent="0.25">
      <c r="A10" s="69" t="s">
        <v>14</v>
      </c>
      <c r="B10" s="69"/>
      <c r="C10" s="69"/>
      <c r="D10" s="69"/>
      <c r="E10" s="69"/>
      <c r="J10" s="9"/>
    </row>
    <row r="11" spans="1:13" x14ac:dyDescent="0.25">
      <c r="J11" s="9"/>
      <c r="M11" s="9"/>
    </row>
    <row r="12" spans="1:13" ht="15" customHeight="1" x14ac:dyDescent="0.25">
      <c r="A12" s="44">
        <f t="shared" ref="A12:A23" si="0">A11+1</f>
        <v>1</v>
      </c>
      <c r="B12" s="33" t="s">
        <v>16</v>
      </c>
      <c r="C12" s="74">
        <v>2013</v>
      </c>
      <c r="D12" s="33" t="s">
        <v>28</v>
      </c>
      <c r="E12" s="48">
        <v>1.0231481481481482E-3</v>
      </c>
      <c r="J12" s="9"/>
      <c r="M12" s="9"/>
    </row>
    <row r="13" spans="1:13" ht="15" customHeight="1" x14ac:dyDescent="0.25">
      <c r="A13" s="44">
        <f t="shared" si="0"/>
        <v>2</v>
      </c>
      <c r="B13" s="33" t="s">
        <v>17</v>
      </c>
      <c r="C13" s="74">
        <v>2014</v>
      </c>
      <c r="D13" s="33" t="s">
        <v>29</v>
      </c>
      <c r="E13" s="48">
        <v>1.0972222222222221E-3</v>
      </c>
      <c r="M13" s="9"/>
    </row>
    <row r="14" spans="1:13" ht="15" customHeight="1" x14ac:dyDescent="0.25">
      <c r="A14" s="47">
        <f t="shared" si="0"/>
        <v>3</v>
      </c>
      <c r="B14" s="28" t="s">
        <v>18</v>
      </c>
      <c r="C14" s="75">
        <v>2013</v>
      </c>
      <c r="D14" s="28" t="s">
        <v>30</v>
      </c>
      <c r="E14" s="49">
        <v>1.1157407407407407E-3</v>
      </c>
      <c r="J14" s="9"/>
      <c r="M14" s="9"/>
    </row>
    <row r="15" spans="1:13" ht="15" customHeight="1" x14ac:dyDescent="0.25">
      <c r="A15" s="47">
        <f t="shared" si="0"/>
        <v>4</v>
      </c>
      <c r="B15" s="28" t="s">
        <v>19</v>
      </c>
      <c r="C15" s="75">
        <v>2014</v>
      </c>
      <c r="D15" s="28" t="s">
        <v>31</v>
      </c>
      <c r="E15" s="49">
        <v>1.1180555555555555E-3</v>
      </c>
      <c r="J15" s="9"/>
    </row>
    <row r="16" spans="1:13" ht="15" customHeight="1" x14ac:dyDescent="0.25">
      <c r="A16" s="47">
        <f t="shared" si="0"/>
        <v>5</v>
      </c>
      <c r="B16" s="46" t="s">
        <v>20</v>
      </c>
      <c r="C16" s="76">
        <v>2013</v>
      </c>
      <c r="D16" s="46" t="s">
        <v>32</v>
      </c>
      <c r="E16" s="49">
        <v>1.1412037037037037E-3</v>
      </c>
      <c r="I16" s="9"/>
    </row>
    <row r="17" spans="1:13" ht="15" customHeight="1" x14ac:dyDescent="0.25">
      <c r="A17" s="47">
        <f t="shared" si="0"/>
        <v>6</v>
      </c>
      <c r="B17" s="28" t="s">
        <v>21</v>
      </c>
      <c r="C17" s="75">
        <v>2014</v>
      </c>
      <c r="D17" s="28" t="s">
        <v>30</v>
      </c>
      <c r="E17" s="49">
        <v>1.1504629629629629E-3</v>
      </c>
      <c r="J17" s="9"/>
      <c r="M17" s="9"/>
    </row>
    <row r="18" spans="1:13" ht="15" customHeight="1" x14ac:dyDescent="0.25">
      <c r="A18" s="47">
        <f t="shared" si="0"/>
        <v>7</v>
      </c>
      <c r="B18" s="28" t="s">
        <v>22</v>
      </c>
      <c r="C18" s="75">
        <v>2013</v>
      </c>
      <c r="D18" s="28" t="s">
        <v>33</v>
      </c>
      <c r="E18" s="49">
        <v>1.1631944444444443E-3</v>
      </c>
      <c r="J18" s="9"/>
    </row>
    <row r="19" spans="1:13" ht="15" customHeight="1" x14ac:dyDescent="0.25">
      <c r="A19" s="47">
        <f t="shared" si="0"/>
        <v>8</v>
      </c>
      <c r="B19" s="28" t="s">
        <v>24</v>
      </c>
      <c r="C19" s="75">
        <v>2014</v>
      </c>
      <c r="D19" s="28" t="s">
        <v>33</v>
      </c>
      <c r="E19" s="49">
        <v>1.1689814814814816E-3</v>
      </c>
      <c r="J19" s="9"/>
      <c r="M19" s="9"/>
    </row>
    <row r="20" spans="1:13" ht="15" customHeight="1" x14ac:dyDescent="0.25">
      <c r="A20" s="47">
        <f t="shared" si="0"/>
        <v>9</v>
      </c>
      <c r="B20" s="28" t="s">
        <v>23</v>
      </c>
      <c r="C20" s="75">
        <v>2013</v>
      </c>
      <c r="D20" s="28" t="s">
        <v>34</v>
      </c>
      <c r="E20" s="49">
        <v>1.1944444444444444E-3</v>
      </c>
      <c r="J20" s="9"/>
    </row>
    <row r="21" spans="1:13" ht="15" customHeight="1" x14ac:dyDescent="0.25">
      <c r="A21" s="47">
        <f t="shared" si="0"/>
        <v>10</v>
      </c>
      <c r="B21" s="28" t="s">
        <v>25</v>
      </c>
      <c r="C21" s="75">
        <v>2015</v>
      </c>
      <c r="D21" s="28" t="s">
        <v>35</v>
      </c>
      <c r="E21" s="49">
        <v>1.2372685185185186E-3</v>
      </c>
      <c r="J21" s="9"/>
      <c r="M21" s="9"/>
    </row>
    <row r="22" spans="1:13" ht="15" customHeight="1" x14ac:dyDescent="0.25">
      <c r="A22" s="47">
        <f t="shared" si="0"/>
        <v>11</v>
      </c>
      <c r="B22" s="28" t="s">
        <v>26</v>
      </c>
      <c r="C22" s="75">
        <v>2013</v>
      </c>
      <c r="D22" s="28" t="s">
        <v>32</v>
      </c>
      <c r="E22" s="49">
        <v>1.2754629629629631E-3</v>
      </c>
      <c r="I22" s="9"/>
    </row>
    <row r="23" spans="1:13" ht="15" customHeight="1" x14ac:dyDescent="0.25">
      <c r="A23" s="47">
        <f t="shared" si="0"/>
        <v>12</v>
      </c>
      <c r="B23" s="46" t="s">
        <v>27</v>
      </c>
      <c r="C23" s="76">
        <v>2015</v>
      </c>
      <c r="D23" s="46" t="s">
        <v>36</v>
      </c>
      <c r="E23" s="49">
        <v>1.3645833333333333E-3</v>
      </c>
      <c r="I23" s="9"/>
    </row>
    <row r="24" spans="1:13" ht="15.75" thickBot="1" x14ac:dyDescent="0.3">
      <c r="A24" s="2"/>
      <c r="C24" s="4"/>
      <c r="D24" s="1"/>
      <c r="E24" s="6"/>
      <c r="I24" s="9"/>
    </row>
    <row r="25" spans="1:13" x14ac:dyDescent="0.25">
      <c r="A25" s="2"/>
      <c r="B25" s="34" t="s">
        <v>3</v>
      </c>
      <c r="C25" s="4"/>
      <c r="D25" s="1"/>
      <c r="E25" s="6"/>
      <c r="I25" s="9"/>
    </row>
    <row r="26" spans="1:13" ht="15.75" thickBot="1" x14ac:dyDescent="0.3">
      <c r="A26" s="2"/>
      <c r="B26" s="35" t="s">
        <v>4</v>
      </c>
      <c r="C26" s="3"/>
      <c r="D26" s="1"/>
      <c r="E26" s="6"/>
      <c r="I26" s="9"/>
    </row>
    <row r="27" spans="1:13" x14ac:dyDescent="0.25">
      <c r="A27" s="2"/>
      <c r="C27" s="3"/>
      <c r="D27" s="1"/>
      <c r="E27" s="1"/>
      <c r="I27" s="9"/>
    </row>
    <row r="28" spans="1:13" x14ac:dyDescent="0.25">
      <c r="A28" s="2"/>
      <c r="C28" s="3"/>
      <c r="D28" s="1"/>
      <c r="E28" s="1"/>
    </row>
    <row r="29" spans="1:13" x14ac:dyDescent="0.25">
      <c r="A29" s="2"/>
      <c r="C29" s="3"/>
      <c r="D29" s="1"/>
      <c r="E29" s="1"/>
    </row>
    <row r="30" spans="1:13" x14ac:dyDescent="0.25">
      <c r="A30" s="2"/>
      <c r="B30" s="1"/>
      <c r="C30" s="3"/>
      <c r="D30" s="1"/>
      <c r="E30" s="1"/>
    </row>
    <row r="31" spans="1:13" x14ac:dyDescent="0.25">
      <c r="A31" s="2"/>
      <c r="B31" s="1"/>
      <c r="C31" s="3"/>
      <c r="D31" s="1"/>
      <c r="E31" s="1"/>
    </row>
    <row r="32" spans="1:13" x14ac:dyDescent="0.25">
      <c r="A32" s="2"/>
      <c r="B32" s="1"/>
      <c r="C32" s="3"/>
      <c r="D32" s="1"/>
      <c r="E32" s="1"/>
    </row>
  </sheetData>
  <sortState xmlns:xlrd2="http://schemas.microsoft.com/office/spreadsheetml/2017/richdata2" ref="A12:M23">
    <sortCondition ref="E12:E23"/>
  </sortState>
  <mergeCells count="7">
    <mergeCell ref="A1:E4"/>
    <mergeCell ref="A5:E5"/>
    <mergeCell ref="A7:E7"/>
    <mergeCell ref="A8:E8"/>
    <mergeCell ref="A9:E9"/>
    <mergeCell ref="A10:E10"/>
    <mergeCell ref="A6:E6"/>
  </mergeCells>
  <phoneticPr fontId="1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18D5-9988-4831-9B3B-8F29F51D9661}">
  <dimension ref="A1:K25"/>
  <sheetViews>
    <sheetView workbookViewId="0">
      <selection activeCell="C12" sqref="C12:C17"/>
    </sheetView>
  </sheetViews>
  <sheetFormatPr defaultRowHeight="15" x14ac:dyDescent="0.25"/>
  <cols>
    <col min="1" max="1" width="6.85546875" customWidth="1"/>
    <col min="2" max="2" width="22.5703125" customWidth="1"/>
    <col min="3" max="3" width="7.5703125" customWidth="1"/>
    <col min="4" max="4" width="22.140625" customWidth="1"/>
    <col min="11" max="11" width="10.85546875" customWidth="1"/>
    <col min="12" max="12" width="12.140625" customWidth="1"/>
  </cols>
  <sheetData>
    <row r="1" spans="1:11" x14ac:dyDescent="0.25">
      <c r="A1" s="70"/>
      <c r="B1" s="70"/>
      <c r="C1" s="70"/>
      <c r="D1" s="70"/>
      <c r="E1" s="70"/>
    </row>
    <row r="2" spans="1:11" x14ac:dyDescent="0.25">
      <c r="A2" s="70"/>
      <c r="B2" s="70"/>
      <c r="C2" s="70"/>
      <c r="D2" s="70"/>
      <c r="E2" s="70"/>
    </row>
    <row r="3" spans="1:11" x14ac:dyDescent="0.25">
      <c r="A3" s="70"/>
      <c r="B3" s="70"/>
      <c r="C3" s="70"/>
      <c r="D3" s="70"/>
      <c r="E3" s="70"/>
    </row>
    <row r="4" spans="1:11" x14ac:dyDescent="0.25">
      <c r="A4" s="70"/>
      <c r="B4" s="70"/>
      <c r="C4" s="70"/>
      <c r="D4" s="70"/>
      <c r="E4" s="70"/>
    </row>
    <row r="5" spans="1:11" ht="18" x14ac:dyDescent="0.25">
      <c r="A5" s="67" t="s">
        <v>12</v>
      </c>
      <c r="B5" s="67"/>
      <c r="C5" s="67"/>
      <c r="D5" s="67"/>
      <c r="E5" s="67"/>
    </row>
    <row r="6" spans="1:11" ht="18" x14ac:dyDescent="0.25">
      <c r="A6" s="67" t="s">
        <v>0</v>
      </c>
      <c r="B6" s="67"/>
      <c r="C6" s="67"/>
      <c r="D6" s="67"/>
      <c r="E6" s="67"/>
    </row>
    <row r="7" spans="1:11" ht="18" x14ac:dyDescent="0.25">
      <c r="A7" s="66" t="s">
        <v>9</v>
      </c>
      <c r="B7" s="66"/>
      <c r="C7" s="66"/>
      <c r="D7" s="66"/>
      <c r="E7" s="66"/>
      <c r="K7" s="9"/>
    </row>
    <row r="8" spans="1:11" ht="18" x14ac:dyDescent="0.25">
      <c r="A8" s="67" t="s">
        <v>1</v>
      </c>
      <c r="B8" s="67"/>
      <c r="C8" s="67"/>
      <c r="D8" s="67"/>
      <c r="E8" s="67"/>
      <c r="K8" s="9"/>
    </row>
    <row r="9" spans="1:11" ht="15.75" x14ac:dyDescent="0.25">
      <c r="A9" s="71" t="s">
        <v>15</v>
      </c>
      <c r="B9" s="71"/>
      <c r="C9" s="71"/>
      <c r="D9" s="71"/>
      <c r="E9" s="71"/>
      <c r="K9" s="9"/>
    </row>
    <row r="10" spans="1:11" ht="18" x14ac:dyDescent="0.25">
      <c r="A10" s="69" t="s">
        <v>14</v>
      </c>
      <c r="B10" s="69"/>
      <c r="C10" s="69"/>
      <c r="D10" s="69"/>
      <c r="E10" s="69"/>
      <c r="H10" s="9"/>
      <c r="K10" s="9"/>
    </row>
    <row r="11" spans="1:11" x14ac:dyDescent="0.25">
      <c r="K11" s="9"/>
    </row>
    <row r="12" spans="1:11" ht="15" customHeight="1" x14ac:dyDescent="0.25">
      <c r="A12" s="44">
        <v>1</v>
      </c>
      <c r="B12" s="33" t="s">
        <v>72</v>
      </c>
      <c r="C12" s="74">
        <v>2013</v>
      </c>
      <c r="D12" s="33" t="s">
        <v>36</v>
      </c>
      <c r="E12" s="48">
        <v>2.3495370370370371E-3</v>
      </c>
      <c r="H12" s="9"/>
      <c r="K12" s="9"/>
    </row>
    <row r="13" spans="1:11" ht="15" customHeight="1" x14ac:dyDescent="0.25">
      <c r="A13" s="44">
        <f>1+A12</f>
        <v>2</v>
      </c>
      <c r="B13" s="56" t="s">
        <v>45</v>
      </c>
      <c r="C13" s="72">
        <v>2013</v>
      </c>
      <c r="D13" s="56" t="s">
        <v>30</v>
      </c>
      <c r="E13" s="48">
        <v>2.3680555555555555E-3</v>
      </c>
      <c r="H13" s="9"/>
      <c r="K13" s="9"/>
    </row>
    <row r="14" spans="1:11" ht="15" customHeight="1" x14ac:dyDescent="0.25">
      <c r="A14" s="47">
        <f>1+A13</f>
        <v>3</v>
      </c>
      <c r="B14" s="24" t="s">
        <v>73</v>
      </c>
      <c r="C14" s="77">
        <v>2013</v>
      </c>
      <c r="D14" s="24" t="s">
        <v>28</v>
      </c>
      <c r="E14" s="64">
        <v>2.4641203703703704E-3</v>
      </c>
      <c r="H14" s="9"/>
      <c r="K14" s="9"/>
    </row>
    <row r="15" spans="1:11" ht="15" customHeight="1" x14ac:dyDescent="0.25">
      <c r="A15" s="47">
        <f>1+A14</f>
        <v>4</v>
      </c>
      <c r="B15" s="59" t="s">
        <v>74</v>
      </c>
      <c r="C15" s="73">
        <v>2015</v>
      </c>
      <c r="D15" s="59" t="s">
        <v>32</v>
      </c>
      <c r="E15" s="64">
        <v>2.5104166666666669E-3</v>
      </c>
      <c r="K15" s="9"/>
    </row>
    <row r="16" spans="1:11" ht="15" customHeight="1" x14ac:dyDescent="0.25">
      <c r="A16" s="47">
        <f>1+A15</f>
        <v>5</v>
      </c>
      <c r="B16" s="24" t="s">
        <v>75</v>
      </c>
      <c r="C16" s="77">
        <v>2013</v>
      </c>
      <c r="D16" s="24" t="s">
        <v>51</v>
      </c>
      <c r="E16" s="64">
        <v>2.5543981481481481E-3</v>
      </c>
      <c r="K16" s="9"/>
    </row>
    <row r="17" spans="1:11" ht="15" customHeight="1" x14ac:dyDescent="0.25">
      <c r="A17" s="47" t="s">
        <v>11</v>
      </c>
      <c r="B17" s="24" t="s">
        <v>76</v>
      </c>
      <c r="C17" s="77">
        <v>2014</v>
      </c>
      <c r="D17" s="24" t="s">
        <v>35</v>
      </c>
      <c r="E17" s="64"/>
      <c r="H17" s="9"/>
      <c r="K17" s="9"/>
    </row>
    <row r="18" spans="1:11" ht="15.75" thickBot="1" x14ac:dyDescent="0.3">
      <c r="A18" s="29"/>
      <c r="B18" s="24"/>
      <c r="C18" s="32"/>
      <c r="D18" s="24"/>
      <c r="E18" s="31"/>
      <c r="K18" s="9"/>
    </row>
    <row r="19" spans="1:11" x14ac:dyDescent="0.25">
      <c r="A19" s="7"/>
      <c r="B19" s="34" t="s">
        <v>3</v>
      </c>
      <c r="C19" s="4"/>
      <c r="D19" s="1"/>
      <c r="E19" s="6"/>
      <c r="K19" s="9"/>
    </row>
    <row r="20" spans="1:11" ht="15.75" thickBot="1" x14ac:dyDescent="0.3">
      <c r="A20" s="7"/>
      <c r="B20" s="35" t="s">
        <v>4</v>
      </c>
      <c r="C20" s="4"/>
      <c r="D20" s="1"/>
      <c r="E20" s="6"/>
      <c r="K20" s="9"/>
    </row>
    <row r="21" spans="1:11" x14ac:dyDescent="0.25">
      <c r="A21" s="2"/>
      <c r="C21" s="4"/>
      <c r="D21" s="1"/>
      <c r="E21" s="6"/>
      <c r="K21" s="9"/>
    </row>
    <row r="22" spans="1:11" x14ac:dyDescent="0.25">
      <c r="A22" s="2"/>
      <c r="B22" s="1"/>
      <c r="C22" s="4"/>
      <c r="D22" s="1"/>
      <c r="E22" s="6"/>
      <c r="K22" s="9"/>
    </row>
    <row r="23" spans="1:11" x14ac:dyDescent="0.25">
      <c r="A23" s="2"/>
      <c r="B23" s="1"/>
      <c r="C23" s="4"/>
      <c r="D23" s="1"/>
      <c r="E23" s="6"/>
      <c r="K23" s="9"/>
    </row>
    <row r="24" spans="1:11" x14ac:dyDescent="0.25">
      <c r="A24" s="2"/>
      <c r="C24" s="4"/>
      <c r="D24" s="1"/>
      <c r="E24" s="6"/>
    </row>
    <row r="25" spans="1:11" x14ac:dyDescent="0.25">
      <c r="A25" s="2"/>
      <c r="C25" s="4"/>
      <c r="D25" s="1"/>
      <c r="E25" s="6"/>
    </row>
  </sheetData>
  <sortState xmlns:xlrd2="http://schemas.microsoft.com/office/spreadsheetml/2017/richdata2" ref="A12:K17">
    <sortCondition ref="E12:E17"/>
  </sortState>
  <mergeCells count="7">
    <mergeCell ref="A1:E4"/>
    <mergeCell ref="A5:E5"/>
    <mergeCell ref="A7:E7"/>
    <mergeCell ref="A8:E8"/>
    <mergeCell ref="A9:E9"/>
    <mergeCell ref="A10:E10"/>
    <mergeCell ref="A6:E6"/>
  </mergeCells>
  <phoneticPr fontId="1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7686-BA9F-4075-9F31-0D99151088B0}">
  <dimension ref="A1:W29"/>
  <sheetViews>
    <sheetView topLeftCell="A7" workbookViewId="0">
      <selection activeCell="C12" sqref="C12:C26"/>
    </sheetView>
  </sheetViews>
  <sheetFormatPr defaultRowHeight="15" x14ac:dyDescent="0.25"/>
  <cols>
    <col min="1" max="1" width="6" customWidth="1"/>
    <col min="2" max="2" width="27.42578125" customWidth="1"/>
    <col min="3" max="3" width="7.28515625" customWidth="1"/>
    <col min="4" max="4" width="24.85546875" customWidth="1"/>
    <col min="9" max="9" width="15.28515625" customWidth="1"/>
  </cols>
  <sheetData>
    <row r="1" spans="1:23" x14ac:dyDescent="0.25">
      <c r="A1" s="70"/>
      <c r="B1" s="70"/>
      <c r="C1" s="70"/>
      <c r="D1" s="70"/>
      <c r="E1" s="70"/>
    </row>
    <row r="2" spans="1:23" x14ac:dyDescent="0.25">
      <c r="A2" s="70"/>
      <c r="B2" s="70"/>
      <c r="C2" s="70"/>
      <c r="D2" s="70"/>
      <c r="E2" s="70"/>
    </row>
    <row r="3" spans="1:23" x14ac:dyDescent="0.25">
      <c r="A3" s="70"/>
      <c r="B3" s="70"/>
      <c r="C3" s="70"/>
      <c r="D3" s="70"/>
      <c r="E3" s="70"/>
    </row>
    <row r="4" spans="1:23" x14ac:dyDescent="0.25">
      <c r="A4" s="70"/>
      <c r="B4" s="70"/>
      <c r="C4" s="70"/>
      <c r="D4" s="70"/>
      <c r="E4" s="70"/>
    </row>
    <row r="5" spans="1:23" ht="18" x14ac:dyDescent="0.25">
      <c r="A5" s="67" t="s">
        <v>12</v>
      </c>
      <c r="B5" s="67"/>
      <c r="C5" s="67"/>
      <c r="D5" s="67"/>
      <c r="E5" s="67"/>
    </row>
    <row r="6" spans="1:23" ht="18" x14ac:dyDescent="0.25">
      <c r="A6" s="67" t="s">
        <v>0</v>
      </c>
      <c r="B6" s="67"/>
      <c r="C6" s="67"/>
      <c r="D6" s="67"/>
      <c r="E6" s="67"/>
    </row>
    <row r="7" spans="1:23" ht="18" x14ac:dyDescent="0.25">
      <c r="A7" s="66" t="s">
        <v>5</v>
      </c>
      <c r="B7" s="66"/>
      <c r="C7" s="66"/>
      <c r="D7" s="66"/>
      <c r="E7" s="66"/>
    </row>
    <row r="8" spans="1:23" ht="18" x14ac:dyDescent="0.25">
      <c r="A8" s="67" t="s">
        <v>1</v>
      </c>
      <c r="B8" s="67"/>
      <c r="C8" s="67"/>
      <c r="D8" s="67"/>
      <c r="E8" s="67"/>
    </row>
    <row r="9" spans="1:23" ht="15.75" x14ac:dyDescent="0.25">
      <c r="A9" s="71" t="s">
        <v>15</v>
      </c>
      <c r="B9" s="71"/>
      <c r="C9" s="71"/>
      <c r="D9" s="71"/>
      <c r="E9" s="71"/>
    </row>
    <row r="10" spans="1:23" ht="18" x14ac:dyDescent="0.25">
      <c r="A10" s="69" t="s">
        <v>14</v>
      </c>
      <c r="B10" s="69"/>
      <c r="C10" s="69"/>
      <c r="D10" s="69"/>
      <c r="E10" s="69"/>
      <c r="W10">
        <v>3.88</v>
      </c>
    </row>
    <row r="11" spans="1:23" x14ac:dyDescent="0.25">
      <c r="W11">
        <v>3.45</v>
      </c>
    </row>
    <row r="12" spans="1:23" s="65" customFormat="1" ht="15" customHeight="1" x14ac:dyDescent="0.25">
      <c r="A12" s="44">
        <f t="shared" ref="A12:A26" si="0">1+A11</f>
        <v>1</v>
      </c>
      <c r="B12" s="33" t="s">
        <v>57</v>
      </c>
      <c r="C12" s="74">
        <v>2013</v>
      </c>
      <c r="D12" s="33" t="s">
        <v>68</v>
      </c>
      <c r="E12" s="52">
        <v>4.33</v>
      </c>
      <c r="W12" s="65">
        <v>3.92</v>
      </c>
    </row>
    <row r="13" spans="1:23" s="65" customFormat="1" ht="15" customHeight="1" x14ac:dyDescent="0.25">
      <c r="A13" s="44">
        <f t="shared" si="0"/>
        <v>2</v>
      </c>
      <c r="B13" s="33" t="s">
        <v>16</v>
      </c>
      <c r="C13" s="74">
        <v>2013</v>
      </c>
      <c r="D13" s="33" t="s">
        <v>28</v>
      </c>
      <c r="E13" s="44">
        <v>4.16</v>
      </c>
    </row>
    <row r="14" spans="1:23" ht="15" customHeight="1" x14ac:dyDescent="0.25">
      <c r="A14" s="47">
        <f t="shared" si="0"/>
        <v>3</v>
      </c>
      <c r="B14" s="28" t="s">
        <v>39</v>
      </c>
      <c r="C14" s="75">
        <v>2014</v>
      </c>
      <c r="D14" s="28" t="s">
        <v>33</v>
      </c>
      <c r="E14" s="47">
        <v>4.03</v>
      </c>
    </row>
    <row r="15" spans="1:23" ht="15" customHeight="1" x14ac:dyDescent="0.25">
      <c r="A15" s="47">
        <f t="shared" si="0"/>
        <v>4</v>
      </c>
      <c r="B15" s="46" t="s">
        <v>61</v>
      </c>
      <c r="C15" s="76">
        <v>2013</v>
      </c>
      <c r="D15" s="46" t="s">
        <v>91</v>
      </c>
      <c r="E15" s="47">
        <v>3.96</v>
      </c>
    </row>
    <row r="16" spans="1:23" ht="15" customHeight="1" x14ac:dyDescent="0.25">
      <c r="A16" s="47">
        <f t="shared" si="0"/>
        <v>5</v>
      </c>
      <c r="B16" s="46" t="s">
        <v>86</v>
      </c>
      <c r="C16" s="76">
        <v>2013</v>
      </c>
      <c r="D16" s="46" t="s">
        <v>91</v>
      </c>
      <c r="E16" s="47">
        <v>3.95</v>
      </c>
    </row>
    <row r="17" spans="1:23" ht="15" customHeight="1" x14ac:dyDescent="0.25">
      <c r="A17" s="47">
        <f t="shared" si="0"/>
        <v>6</v>
      </c>
      <c r="B17" s="46" t="s">
        <v>87</v>
      </c>
      <c r="C17" s="76">
        <v>2014</v>
      </c>
      <c r="D17" s="46" t="s">
        <v>69</v>
      </c>
      <c r="E17" s="47">
        <v>3.91</v>
      </c>
    </row>
    <row r="18" spans="1:23" ht="15" customHeight="1" x14ac:dyDescent="0.25">
      <c r="A18" s="47">
        <f t="shared" si="0"/>
        <v>7</v>
      </c>
      <c r="B18" s="28" t="s">
        <v>64</v>
      </c>
      <c r="C18" s="75">
        <v>2015</v>
      </c>
      <c r="D18" s="28" t="s">
        <v>36</v>
      </c>
      <c r="E18" s="47">
        <v>3.76</v>
      </c>
    </row>
    <row r="19" spans="1:23" ht="15" customHeight="1" x14ac:dyDescent="0.25">
      <c r="A19" s="47">
        <f t="shared" si="0"/>
        <v>8</v>
      </c>
      <c r="B19" s="28" t="s">
        <v>55</v>
      </c>
      <c r="C19" s="75">
        <v>2013</v>
      </c>
      <c r="D19" s="28" t="s">
        <v>51</v>
      </c>
      <c r="E19" s="47">
        <v>3.76</v>
      </c>
      <c r="W19">
        <v>3.4</v>
      </c>
    </row>
    <row r="20" spans="1:23" ht="15" customHeight="1" x14ac:dyDescent="0.25">
      <c r="A20" s="47">
        <f t="shared" si="0"/>
        <v>9</v>
      </c>
      <c r="B20" s="28" t="s">
        <v>75</v>
      </c>
      <c r="C20" s="75">
        <v>2013</v>
      </c>
      <c r="D20" s="28" t="s">
        <v>92</v>
      </c>
      <c r="E20" s="53">
        <v>3.75</v>
      </c>
      <c r="W20">
        <v>3.48</v>
      </c>
    </row>
    <row r="21" spans="1:23" ht="15" customHeight="1" x14ac:dyDescent="0.25">
      <c r="A21" s="47">
        <f t="shared" si="0"/>
        <v>10</v>
      </c>
      <c r="B21" s="28" t="s">
        <v>44</v>
      </c>
      <c r="C21" s="75">
        <v>2014</v>
      </c>
      <c r="D21" s="28" t="s">
        <v>30</v>
      </c>
      <c r="E21" s="47">
        <v>3.56</v>
      </c>
      <c r="W21">
        <v>4.3499999999999996</v>
      </c>
    </row>
    <row r="22" spans="1:23" ht="15" customHeight="1" x14ac:dyDescent="0.25">
      <c r="A22" s="47">
        <f t="shared" si="0"/>
        <v>11</v>
      </c>
      <c r="B22" s="28" t="s">
        <v>56</v>
      </c>
      <c r="C22" s="75">
        <v>2015</v>
      </c>
      <c r="D22" s="28" t="s">
        <v>36</v>
      </c>
      <c r="E22" s="47">
        <v>3.53</v>
      </c>
      <c r="W22">
        <v>3.55</v>
      </c>
    </row>
    <row r="23" spans="1:23" ht="15" customHeight="1" x14ac:dyDescent="0.25">
      <c r="A23" s="47">
        <f t="shared" si="0"/>
        <v>12</v>
      </c>
      <c r="B23" s="46" t="s">
        <v>90</v>
      </c>
      <c r="C23" s="76">
        <v>2013</v>
      </c>
      <c r="D23" s="46" t="s">
        <v>84</v>
      </c>
      <c r="E23" s="47">
        <v>3.45</v>
      </c>
    </row>
    <row r="24" spans="1:23" ht="15" customHeight="1" x14ac:dyDescent="0.25">
      <c r="A24" s="47">
        <f t="shared" si="0"/>
        <v>13</v>
      </c>
      <c r="B24" s="28" t="s">
        <v>88</v>
      </c>
      <c r="C24" s="75">
        <v>2015</v>
      </c>
      <c r="D24" s="28" t="s">
        <v>29</v>
      </c>
      <c r="E24" s="47">
        <v>3.02</v>
      </c>
    </row>
    <row r="25" spans="1:23" ht="15" customHeight="1" x14ac:dyDescent="0.25">
      <c r="A25" s="47">
        <f t="shared" si="0"/>
        <v>14</v>
      </c>
      <c r="B25" s="46" t="s">
        <v>89</v>
      </c>
      <c r="C25" s="76">
        <v>2015</v>
      </c>
      <c r="D25" s="46" t="s">
        <v>71</v>
      </c>
      <c r="E25" s="47">
        <v>2.92</v>
      </c>
    </row>
    <row r="26" spans="1:23" ht="15" customHeight="1" x14ac:dyDescent="0.25">
      <c r="A26" s="47">
        <f t="shared" si="0"/>
        <v>15</v>
      </c>
      <c r="B26" s="46" t="s">
        <v>40</v>
      </c>
      <c r="C26" s="76">
        <v>2015</v>
      </c>
      <c r="D26" s="46" t="s">
        <v>71</v>
      </c>
      <c r="E26" s="47">
        <v>2.72</v>
      </c>
    </row>
    <row r="27" spans="1:23" ht="14.25" customHeight="1" thickBot="1" x14ac:dyDescent="0.3">
      <c r="A27" s="59"/>
      <c r="B27" s="59"/>
      <c r="C27" s="59"/>
      <c r="D27" s="59"/>
      <c r="E27" s="59"/>
    </row>
    <row r="28" spans="1:23" ht="15.75" customHeight="1" x14ac:dyDescent="0.25">
      <c r="A28" s="59"/>
      <c r="B28" s="34" t="s">
        <v>3</v>
      </c>
      <c r="C28" s="59"/>
      <c r="D28" s="59"/>
      <c r="E28" s="59"/>
    </row>
    <row r="29" spans="1:23" ht="15.75" thickBot="1" x14ac:dyDescent="0.3">
      <c r="B29" s="35" t="s">
        <v>4</v>
      </c>
    </row>
  </sheetData>
  <sortState xmlns:xlrd2="http://schemas.microsoft.com/office/spreadsheetml/2017/richdata2" ref="A12:W26">
    <sortCondition descending="1" ref="E12:E26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C4CE-CC4F-4978-A52C-CF3C01F964D9}">
  <dimension ref="A1:E26"/>
  <sheetViews>
    <sheetView workbookViewId="0">
      <selection activeCell="C12" sqref="C12:C14"/>
    </sheetView>
  </sheetViews>
  <sheetFormatPr defaultRowHeight="15" x14ac:dyDescent="0.25"/>
  <cols>
    <col min="1" max="1" width="5.140625" customWidth="1"/>
    <col min="2" max="2" width="18.5703125" customWidth="1"/>
    <col min="3" max="3" width="7.42578125" customWidth="1"/>
    <col min="4" max="4" width="26.85546875" customWidth="1"/>
    <col min="5" max="5" width="7.5703125" customWidth="1"/>
    <col min="9" max="9" width="21.28515625" customWidth="1"/>
    <col min="10" max="10" width="17.28515625" customWidth="1"/>
  </cols>
  <sheetData>
    <row r="1" spans="1:5" x14ac:dyDescent="0.25">
      <c r="A1" s="70"/>
      <c r="B1" s="70"/>
      <c r="C1" s="70"/>
      <c r="D1" s="70"/>
      <c r="E1" s="70"/>
    </row>
    <row r="2" spans="1:5" x14ac:dyDescent="0.25">
      <c r="A2" s="70"/>
      <c r="B2" s="70"/>
      <c r="C2" s="70"/>
      <c r="D2" s="70"/>
      <c r="E2" s="70"/>
    </row>
    <row r="3" spans="1:5" x14ac:dyDescent="0.25">
      <c r="A3" s="70"/>
      <c r="B3" s="70"/>
      <c r="C3" s="70"/>
      <c r="D3" s="70"/>
      <c r="E3" s="70"/>
    </row>
    <row r="4" spans="1:5" x14ac:dyDescent="0.25">
      <c r="A4" s="70"/>
      <c r="B4" s="70"/>
      <c r="C4" s="70"/>
      <c r="D4" s="70"/>
      <c r="E4" s="70"/>
    </row>
    <row r="5" spans="1:5" ht="18" x14ac:dyDescent="0.25">
      <c r="A5" s="67" t="s">
        <v>12</v>
      </c>
      <c r="B5" s="67"/>
      <c r="C5" s="67"/>
      <c r="D5" s="67"/>
      <c r="E5" s="67"/>
    </row>
    <row r="6" spans="1:5" ht="18" x14ac:dyDescent="0.25">
      <c r="A6" s="67" t="s">
        <v>0</v>
      </c>
      <c r="B6" s="67"/>
      <c r="C6" s="67"/>
      <c r="D6" s="67"/>
      <c r="E6" s="67"/>
    </row>
    <row r="7" spans="1:5" ht="18" x14ac:dyDescent="0.25">
      <c r="A7" s="66" t="s">
        <v>6</v>
      </c>
      <c r="B7" s="66"/>
      <c r="C7" s="66"/>
      <c r="D7" s="66"/>
      <c r="E7" s="66"/>
    </row>
    <row r="8" spans="1:5" ht="18" x14ac:dyDescent="0.25">
      <c r="A8" s="67" t="s">
        <v>1</v>
      </c>
      <c r="B8" s="67"/>
      <c r="C8" s="67"/>
      <c r="D8" s="67"/>
      <c r="E8" s="67"/>
    </row>
    <row r="9" spans="1:5" ht="15.75" x14ac:dyDescent="0.25">
      <c r="A9" s="68" t="s">
        <v>15</v>
      </c>
      <c r="B9" s="68"/>
      <c r="C9" s="68"/>
      <c r="D9" s="68"/>
      <c r="E9" s="68"/>
    </row>
    <row r="10" spans="1:5" ht="18" x14ac:dyDescent="0.25">
      <c r="A10" s="69" t="s">
        <v>14</v>
      </c>
      <c r="B10" s="69"/>
      <c r="C10" s="69"/>
      <c r="D10" s="69"/>
      <c r="E10" s="69"/>
    </row>
    <row r="12" spans="1:5" ht="15" customHeight="1" x14ac:dyDescent="0.25">
      <c r="A12" s="44">
        <v>1</v>
      </c>
      <c r="B12" s="51" t="s">
        <v>77</v>
      </c>
      <c r="C12" s="72">
        <v>2013</v>
      </c>
      <c r="D12" s="58" t="s">
        <v>79</v>
      </c>
      <c r="E12" s="58">
        <v>110</v>
      </c>
    </row>
    <row r="13" spans="1:5" ht="15" customHeight="1" x14ac:dyDescent="0.25">
      <c r="A13" s="44">
        <v>2</v>
      </c>
      <c r="B13" s="51" t="s">
        <v>42</v>
      </c>
      <c r="C13" s="72">
        <v>2015</v>
      </c>
      <c r="D13" s="58" t="s">
        <v>71</v>
      </c>
      <c r="E13" s="58">
        <v>100</v>
      </c>
    </row>
    <row r="14" spans="1:5" ht="15" customHeight="1" x14ac:dyDescent="0.25">
      <c r="A14" s="45">
        <v>3</v>
      </c>
      <c r="B14" s="60" t="s">
        <v>78</v>
      </c>
      <c r="C14" s="73">
        <v>2015</v>
      </c>
      <c r="D14" s="60" t="s">
        <v>71</v>
      </c>
      <c r="E14" s="60">
        <v>100</v>
      </c>
    </row>
    <row r="15" spans="1:5" ht="15.75" thickBot="1" x14ac:dyDescent="0.3">
      <c r="A15" s="2"/>
      <c r="B15" s="1"/>
      <c r="C15" s="4"/>
      <c r="D15" s="1"/>
      <c r="E15" s="6"/>
    </row>
    <row r="16" spans="1:5" x14ac:dyDescent="0.25">
      <c r="A16" s="2"/>
      <c r="B16" s="34" t="s">
        <v>3</v>
      </c>
      <c r="C16" s="4"/>
      <c r="D16" s="1"/>
      <c r="E16" s="6"/>
    </row>
    <row r="17" spans="1:5" ht="15.75" thickBot="1" x14ac:dyDescent="0.3">
      <c r="A17" s="2"/>
      <c r="B17" s="35" t="s">
        <v>4</v>
      </c>
      <c r="C17" s="4"/>
      <c r="D17" s="1"/>
      <c r="E17" s="6"/>
    </row>
    <row r="18" spans="1:5" x14ac:dyDescent="0.25">
      <c r="A18" s="2"/>
      <c r="B18" s="1"/>
      <c r="C18" s="4"/>
      <c r="D18" s="1"/>
      <c r="E18" s="6"/>
    </row>
    <row r="19" spans="1:5" x14ac:dyDescent="0.25">
      <c r="A19" s="2"/>
      <c r="B19" s="1"/>
      <c r="C19" s="4"/>
      <c r="D19" s="1"/>
      <c r="E19" s="6"/>
    </row>
    <row r="20" spans="1:5" x14ac:dyDescent="0.25">
      <c r="A20" s="2"/>
      <c r="B20" s="1"/>
      <c r="C20" s="4"/>
      <c r="D20" s="1"/>
      <c r="E20" s="6"/>
    </row>
    <row r="21" spans="1:5" x14ac:dyDescent="0.25">
      <c r="A21" s="2"/>
      <c r="C21" s="4"/>
      <c r="D21" s="1"/>
      <c r="E21" s="6"/>
    </row>
    <row r="22" spans="1:5" x14ac:dyDescent="0.25">
      <c r="A22" s="2"/>
      <c r="C22" s="4"/>
      <c r="D22" s="1"/>
      <c r="E22" s="6"/>
    </row>
    <row r="23" spans="1:5" x14ac:dyDescent="0.25">
      <c r="A23" s="2"/>
      <c r="B23" s="1"/>
      <c r="C23" s="4"/>
      <c r="D23" s="1"/>
      <c r="E23" s="6"/>
    </row>
    <row r="24" spans="1:5" x14ac:dyDescent="0.25">
      <c r="A24" s="2"/>
      <c r="B24" s="1"/>
      <c r="C24" s="4"/>
      <c r="D24" s="1"/>
      <c r="E24" s="6"/>
    </row>
    <row r="25" spans="1:5" x14ac:dyDescent="0.25">
      <c r="A25" s="2"/>
      <c r="B25" s="1"/>
      <c r="C25" s="4"/>
      <c r="D25" s="1"/>
      <c r="E25" s="6"/>
    </row>
    <row r="26" spans="1:5" x14ac:dyDescent="0.25">
      <c r="A26" s="2"/>
      <c r="B26" s="1"/>
      <c r="C26" s="4"/>
      <c r="D26" s="1"/>
      <c r="E26" s="6"/>
    </row>
  </sheetData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EC58-1560-4C8F-A380-D6A301E49C88}">
  <dimension ref="A1:J30"/>
  <sheetViews>
    <sheetView topLeftCell="A10" workbookViewId="0">
      <selection activeCell="C12" sqref="C12:C27"/>
    </sheetView>
  </sheetViews>
  <sheetFormatPr defaultRowHeight="15" x14ac:dyDescent="0.25"/>
  <cols>
    <col min="1" max="1" width="6.5703125" customWidth="1"/>
    <col min="2" max="2" width="20.42578125" customWidth="1"/>
    <col min="3" max="3" width="7.85546875" customWidth="1"/>
    <col min="4" max="4" width="23.28515625" customWidth="1"/>
    <col min="9" max="9" width="24" customWidth="1"/>
  </cols>
  <sheetData>
    <row r="1" spans="1:10" x14ac:dyDescent="0.25">
      <c r="A1" s="70"/>
      <c r="B1" s="70"/>
      <c r="C1" s="70"/>
      <c r="D1" s="70"/>
      <c r="E1" s="70"/>
    </row>
    <row r="2" spans="1:10" x14ac:dyDescent="0.25">
      <c r="A2" s="70"/>
      <c r="B2" s="70"/>
      <c r="C2" s="70"/>
      <c r="D2" s="70"/>
      <c r="E2" s="70"/>
    </row>
    <row r="3" spans="1:10" x14ac:dyDescent="0.25">
      <c r="A3" s="70"/>
      <c r="B3" s="70"/>
      <c r="C3" s="70"/>
      <c r="D3" s="70"/>
      <c r="E3" s="70"/>
    </row>
    <row r="4" spans="1:10" x14ac:dyDescent="0.25">
      <c r="A4" s="70"/>
      <c r="B4" s="70"/>
      <c r="C4" s="70"/>
      <c r="D4" s="70"/>
      <c r="E4" s="70"/>
    </row>
    <row r="5" spans="1:10" ht="18" x14ac:dyDescent="0.25">
      <c r="A5" s="67" t="s">
        <v>12</v>
      </c>
      <c r="B5" s="67"/>
      <c r="C5" s="67"/>
      <c r="D5" s="67"/>
      <c r="E5" s="67"/>
    </row>
    <row r="6" spans="1:10" ht="18" x14ac:dyDescent="0.25">
      <c r="A6" s="67" t="s">
        <v>0</v>
      </c>
      <c r="B6" s="67"/>
      <c r="C6" s="67"/>
      <c r="D6" s="67"/>
      <c r="E6" s="67"/>
    </row>
    <row r="7" spans="1:10" ht="18" x14ac:dyDescent="0.25">
      <c r="A7" s="66" t="s">
        <v>10</v>
      </c>
      <c r="B7" s="66"/>
      <c r="C7" s="66"/>
      <c r="D7" s="66"/>
      <c r="E7" s="66"/>
    </row>
    <row r="8" spans="1:10" ht="18" x14ac:dyDescent="0.25">
      <c r="A8" s="67" t="s">
        <v>1</v>
      </c>
      <c r="B8" s="67"/>
      <c r="C8" s="67"/>
      <c r="D8" s="67"/>
      <c r="E8" s="67"/>
      <c r="I8" t="str">
        <f>PROPER(H8)</f>
        <v/>
      </c>
      <c r="J8" t="str">
        <f>PROPER(I8)</f>
        <v/>
      </c>
    </row>
    <row r="9" spans="1:10" ht="15.75" x14ac:dyDescent="0.25">
      <c r="A9" s="71" t="s">
        <v>15</v>
      </c>
      <c r="B9" s="71"/>
      <c r="C9" s="71"/>
      <c r="D9" s="71"/>
      <c r="E9" s="71"/>
      <c r="I9" t="str">
        <f>PROPER(H9)</f>
        <v/>
      </c>
      <c r="J9" t="str">
        <f>PROPER(I9)</f>
        <v/>
      </c>
    </row>
    <row r="10" spans="1:10" ht="18" x14ac:dyDescent="0.25">
      <c r="A10" s="69" t="s">
        <v>14</v>
      </c>
      <c r="B10" s="69"/>
      <c r="C10" s="69"/>
      <c r="D10" s="69"/>
      <c r="E10" s="69"/>
    </row>
    <row r="11" spans="1:10" x14ac:dyDescent="0.25">
      <c r="I11" t="str">
        <f>PROPER(H11)</f>
        <v/>
      </c>
      <c r="J11" t="str">
        <f>PROPER(I11)</f>
        <v/>
      </c>
    </row>
    <row r="12" spans="1:10" s="8" customFormat="1" ht="15" customHeight="1" x14ac:dyDescent="0.25">
      <c r="A12" s="44">
        <f>1+A11</f>
        <v>1</v>
      </c>
      <c r="B12" s="33" t="s">
        <v>60</v>
      </c>
      <c r="C12" s="74">
        <v>2013</v>
      </c>
      <c r="D12" s="33" t="s">
        <v>31</v>
      </c>
      <c r="E12" s="36">
        <v>50</v>
      </c>
    </row>
    <row r="13" spans="1:10" s="8" customFormat="1" ht="15" customHeight="1" x14ac:dyDescent="0.25">
      <c r="A13" s="44">
        <f>1+A12</f>
        <v>2</v>
      </c>
      <c r="B13" s="33" t="s">
        <v>80</v>
      </c>
      <c r="C13" s="74">
        <v>2014</v>
      </c>
      <c r="D13" s="33" t="s">
        <v>30</v>
      </c>
      <c r="E13" s="36">
        <v>48</v>
      </c>
    </row>
    <row r="14" spans="1:10" s="1" customFormat="1" ht="15" customHeight="1" x14ac:dyDescent="0.25">
      <c r="A14" s="47">
        <f t="shared" ref="A14:A27" si="0">1+A13</f>
        <v>3</v>
      </c>
      <c r="B14" s="46" t="s">
        <v>77</v>
      </c>
      <c r="C14" s="76">
        <v>2013</v>
      </c>
      <c r="D14" s="46" t="s">
        <v>84</v>
      </c>
      <c r="E14" s="26">
        <v>48</v>
      </c>
      <c r="G14" s="8"/>
      <c r="I14" s="8"/>
    </row>
    <row r="15" spans="1:10" s="1" customFormat="1" ht="15" customHeight="1" x14ac:dyDescent="0.25">
      <c r="A15" s="47">
        <f t="shared" si="0"/>
        <v>4</v>
      </c>
      <c r="B15" s="46" t="s">
        <v>81</v>
      </c>
      <c r="C15" s="76">
        <v>2013</v>
      </c>
      <c r="D15" s="46" t="s">
        <v>85</v>
      </c>
      <c r="E15" s="26">
        <v>46.5</v>
      </c>
      <c r="G15" s="8"/>
      <c r="I15" s="8"/>
    </row>
    <row r="16" spans="1:10" s="1" customFormat="1" ht="15" customHeight="1" x14ac:dyDescent="0.25">
      <c r="A16" s="47">
        <f t="shared" si="0"/>
        <v>5</v>
      </c>
      <c r="B16" s="28" t="s">
        <v>63</v>
      </c>
      <c r="C16" s="75">
        <v>2013</v>
      </c>
      <c r="D16" s="28" t="s">
        <v>51</v>
      </c>
      <c r="E16" s="26">
        <v>41.5</v>
      </c>
      <c r="G16" s="8"/>
      <c r="I16" s="8"/>
    </row>
    <row r="17" spans="1:9" s="1" customFormat="1" ht="15" customHeight="1" x14ac:dyDescent="0.25">
      <c r="A17" s="47">
        <f t="shared" si="0"/>
        <v>6</v>
      </c>
      <c r="B17" s="46" t="s">
        <v>65</v>
      </c>
      <c r="C17" s="76">
        <v>2013</v>
      </c>
      <c r="D17" s="46" t="s">
        <v>33</v>
      </c>
      <c r="E17" s="61">
        <v>41</v>
      </c>
      <c r="G17" s="8"/>
      <c r="I17" s="8"/>
    </row>
    <row r="18" spans="1:9" s="1" customFormat="1" ht="15" customHeight="1" x14ac:dyDescent="0.25">
      <c r="A18" s="47">
        <f t="shared" si="0"/>
        <v>7</v>
      </c>
      <c r="B18" s="28" t="s">
        <v>27</v>
      </c>
      <c r="C18" s="75">
        <v>2015</v>
      </c>
      <c r="D18" s="28" t="s">
        <v>36</v>
      </c>
      <c r="E18" s="26">
        <v>38</v>
      </c>
      <c r="G18" s="8"/>
      <c r="I18" s="8"/>
    </row>
    <row r="19" spans="1:9" s="1" customFormat="1" ht="15" customHeight="1" x14ac:dyDescent="0.25">
      <c r="A19" s="47">
        <f t="shared" si="0"/>
        <v>8</v>
      </c>
      <c r="B19" s="28" t="s">
        <v>66</v>
      </c>
      <c r="C19" s="75">
        <v>2015</v>
      </c>
      <c r="D19" s="28" t="s">
        <v>28</v>
      </c>
      <c r="E19" s="26">
        <v>38</v>
      </c>
      <c r="G19" s="8"/>
      <c r="I19" s="8"/>
    </row>
    <row r="20" spans="1:9" s="1" customFormat="1" ht="15" customHeight="1" x14ac:dyDescent="0.25">
      <c r="A20" s="47">
        <f t="shared" si="0"/>
        <v>9</v>
      </c>
      <c r="B20" s="28" t="s">
        <v>82</v>
      </c>
      <c r="C20" s="75">
        <v>2014</v>
      </c>
      <c r="D20" s="28" t="s">
        <v>33</v>
      </c>
      <c r="E20" s="26">
        <v>37</v>
      </c>
      <c r="G20" s="8"/>
      <c r="I20" s="8"/>
    </row>
    <row r="21" spans="1:9" s="1" customFormat="1" ht="15" customHeight="1" x14ac:dyDescent="0.25">
      <c r="A21" s="47">
        <f t="shared" si="0"/>
        <v>10</v>
      </c>
      <c r="B21" s="28" t="s">
        <v>83</v>
      </c>
      <c r="C21" s="75">
        <v>2013</v>
      </c>
      <c r="D21" s="28" t="s">
        <v>32</v>
      </c>
      <c r="E21" s="26">
        <v>37</v>
      </c>
      <c r="G21" s="8"/>
      <c r="I21" s="8"/>
    </row>
    <row r="22" spans="1:9" s="1" customFormat="1" ht="15" customHeight="1" x14ac:dyDescent="0.25">
      <c r="A22" s="47">
        <f t="shared" si="0"/>
        <v>11</v>
      </c>
      <c r="B22" s="28" t="s">
        <v>62</v>
      </c>
      <c r="C22" s="75">
        <v>2014</v>
      </c>
      <c r="D22" s="28" t="s">
        <v>35</v>
      </c>
      <c r="E22" s="26">
        <v>36</v>
      </c>
      <c r="G22" s="8"/>
      <c r="I22" s="8"/>
    </row>
    <row r="23" spans="1:9" s="1" customFormat="1" ht="15" customHeight="1" x14ac:dyDescent="0.25">
      <c r="A23" s="47">
        <f t="shared" si="0"/>
        <v>12</v>
      </c>
      <c r="B23" s="46" t="s">
        <v>47</v>
      </c>
      <c r="C23" s="76">
        <v>2013</v>
      </c>
      <c r="D23" s="46" t="s">
        <v>36</v>
      </c>
      <c r="E23" s="26">
        <v>32.5</v>
      </c>
      <c r="G23" s="8"/>
      <c r="I23" s="8"/>
    </row>
    <row r="24" spans="1:9" s="1" customFormat="1" ht="15" customHeight="1" x14ac:dyDescent="0.25">
      <c r="A24" s="47">
        <f t="shared" si="0"/>
        <v>13</v>
      </c>
      <c r="B24" s="28" t="s">
        <v>48</v>
      </c>
      <c r="C24" s="75">
        <v>2013</v>
      </c>
      <c r="D24" s="28" t="s">
        <v>51</v>
      </c>
      <c r="E24" s="26">
        <v>32.5</v>
      </c>
      <c r="G24" s="8"/>
      <c r="I24" s="8"/>
    </row>
    <row r="25" spans="1:9" s="1" customFormat="1" ht="15" customHeight="1" x14ac:dyDescent="0.25">
      <c r="A25" s="47">
        <f t="shared" si="0"/>
        <v>14</v>
      </c>
      <c r="B25" s="28" t="s">
        <v>17</v>
      </c>
      <c r="C25" s="75">
        <v>2014</v>
      </c>
      <c r="D25" s="28" t="s">
        <v>29</v>
      </c>
      <c r="E25" s="26">
        <v>31</v>
      </c>
      <c r="G25" s="8"/>
      <c r="I25" s="8"/>
    </row>
    <row r="26" spans="1:9" s="1" customFormat="1" ht="15" customHeight="1" x14ac:dyDescent="0.25">
      <c r="A26" s="47">
        <f t="shared" si="0"/>
        <v>15</v>
      </c>
      <c r="B26" s="46" t="s">
        <v>25</v>
      </c>
      <c r="C26" s="76">
        <v>2015</v>
      </c>
      <c r="D26" s="46" t="s">
        <v>35</v>
      </c>
      <c r="E26" s="26">
        <v>30.5</v>
      </c>
      <c r="G26" s="8"/>
      <c r="I26" s="8"/>
    </row>
    <row r="27" spans="1:9" s="1" customFormat="1" ht="15" customHeight="1" x14ac:dyDescent="0.25">
      <c r="A27" s="47">
        <f t="shared" si="0"/>
        <v>16</v>
      </c>
      <c r="B27" s="28" t="s">
        <v>67</v>
      </c>
      <c r="C27" s="75">
        <v>2014</v>
      </c>
      <c r="D27" s="28" t="s">
        <v>32</v>
      </c>
      <c r="E27" s="26">
        <v>24</v>
      </c>
      <c r="G27" s="8"/>
      <c r="I27" s="8"/>
    </row>
    <row r="28" spans="1:9" ht="15.75" thickBot="1" x14ac:dyDescent="0.3">
      <c r="A28" s="2"/>
    </row>
    <row r="29" spans="1:9" x14ac:dyDescent="0.25">
      <c r="A29" s="2"/>
      <c r="B29" s="34" t="s">
        <v>3</v>
      </c>
    </row>
    <row r="30" spans="1:9" ht="15.75" thickBot="1" x14ac:dyDescent="0.3">
      <c r="B30" s="35" t="s">
        <v>4</v>
      </c>
    </row>
  </sheetData>
  <sortState xmlns:xlrd2="http://schemas.microsoft.com/office/spreadsheetml/2017/richdata2" ref="A12:J27">
    <sortCondition descending="1" ref="E12:E27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AFAD-4BF6-4F7E-90EA-ED16695FFB87}">
  <dimension ref="A5:E30"/>
  <sheetViews>
    <sheetView workbookViewId="0">
      <selection activeCell="B17" sqref="B17:B18"/>
    </sheetView>
  </sheetViews>
  <sheetFormatPr defaultRowHeight="15" x14ac:dyDescent="0.25"/>
  <cols>
    <col min="1" max="1" width="5.7109375" customWidth="1"/>
    <col min="2" max="2" width="18.28515625" customWidth="1"/>
    <col min="3" max="3" width="7.7109375" customWidth="1"/>
    <col min="4" max="4" width="24" customWidth="1"/>
    <col min="5" max="5" width="10.140625" customWidth="1"/>
    <col min="11" max="11" width="15" customWidth="1"/>
    <col min="12" max="12" width="12.140625" customWidth="1"/>
  </cols>
  <sheetData>
    <row r="5" spans="1:5" ht="18" x14ac:dyDescent="0.25">
      <c r="A5" s="67" t="s">
        <v>12</v>
      </c>
      <c r="B5" s="67"/>
      <c r="C5" s="67"/>
      <c r="D5" s="67"/>
      <c r="E5" s="67"/>
    </row>
    <row r="6" spans="1:5" ht="18" x14ac:dyDescent="0.25">
      <c r="A6" s="67" t="s">
        <v>0</v>
      </c>
      <c r="B6" s="67"/>
      <c r="C6" s="67"/>
      <c r="D6" s="67"/>
      <c r="E6" s="67"/>
    </row>
    <row r="7" spans="1:5" ht="18" x14ac:dyDescent="0.25">
      <c r="A7" s="66" t="s">
        <v>7</v>
      </c>
      <c r="B7" s="66"/>
      <c r="C7" s="66"/>
      <c r="D7" s="66"/>
      <c r="E7" s="66"/>
    </row>
    <row r="8" spans="1:5" ht="18" x14ac:dyDescent="0.25">
      <c r="A8" s="67" t="s">
        <v>1</v>
      </c>
      <c r="B8" s="67"/>
      <c r="C8" s="67"/>
      <c r="D8" s="67"/>
      <c r="E8" s="67"/>
    </row>
    <row r="9" spans="1:5" ht="15.75" x14ac:dyDescent="0.25">
      <c r="A9" s="68" t="s">
        <v>15</v>
      </c>
      <c r="B9" s="68"/>
      <c r="C9" s="68"/>
      <c r="D9" s="68"/>
      <c r="E9" s="68"/>
    </row>
    <row r="10" spans="1:5" ht="18" x14ac:dyDescent="0.25">
      <c r="A10" s="69" t="s">
        <v>14</v>
      </c>
      <c r="B10" s="69"/>
      <c r="C10" s="69"/>
      <c r="D10" s="69"/>
      <c r="E10" s="69"/>
    </row>
    <row r="12" spans="1:5" ht="15" customHeight="1" x14ac:dyDescent="0.25">
      <c r="A12" s="44">
        <f>1+A11</f>
        <v>1</v>
      </c>
      <c r="B12" s="51" t="s">
        <v>49</v>
      </c>
      <c r="C12" s="74">
        <v>2013</v>
      </c>
      <c r="D12" s="51" t="s">
        <v>28</v>
      </c>
      <c r="E12" s="52">
        <v>10.7</v>
      </c>
    </row>
    <row r="13" spans="1:5" ht="15" customHeight="1" x14ac:dyDescent="0.25">
      <c r="A13" s="44">
        <f>1+A12</f>
        <v>2</v>
      </c>
      <c r="B13" s="51" t="s">
        <v>47</v>
      </c>
      <c r="C13" s="74">
        <v>2013</v>
      </c>
      <c r="D13" s="51" t="s">
        <v>36</v>
      </c>
      <c r="E13" s="52">
        <v>8.93</v>
      </c>
    </row>
    <row r="14" spans="1:5" ht="15" customHeight="1" x14ac:dyDescent="0.25">
      <c r="A14" s="47">
        <f t="shared" ref="A14:A15" si="0">1+A13</f>
        <v>3</v>
      </c>
      <c r="B14" s="57" t="s">
        <v>50</v>
      </c>
      <c r="C14" s="76">
        <v>2014</v>
      </c>
      <c r="D14" s="57" t="s">
        <v>52</v>
      </c>
      <c r="E14" s="53">
        <v>8.84</v>
      </c>
    </row>
    <row r="15" spans="1:5" ht="15" customHeight="1" x14ac:dyDescent="0.25">
      <c r="A15" s="47">
        <f t="shared" si="0"/>
        <v>4</v>
      </c>
      <c r="B15" s="54" t="s">
        <v>48</v>
      </c>
      <c r="C15" s="75">
        <v>2013</v>
      </c>
      <c r="D15" s="54" t="s">
        <v>51</v>
      </c>
      <c r="E15" s="53">
        <v>8.36</v>
      </c>
    </row>
    <row r="16" spans="1:5" ht="15.75" thickBot="1" x14ac:dyDescent="0.3">
      <c r="A16" s="29"/>
      <c r="B16" s="24"/>
      <c r="C16" s="32"/>
      <c r="D16" s="24"/>
      <c r="E16" s="26"/>
    </row>
    <row r="17" spans="1:5" x14ac:dyDescent="0.25">
      <c r="A17" s="29"/>
      <c r="B17" s="34" t="s">
        <v>3</v>
      </c>
      <c r="C17" s="32"/>
      <c r="D17" s="24"/>
      <c r="E17" s="26"/>
    </row>
    <row r="18" spans="1:5" ht="15.75" thickBot="1" x14ac:dyDescent="0.3">
      <c r="A18" s="29"/>
      <c r="B18" s="35" t="s">
        <v>4</v>
      </c>
      <c r="C18" s="32"/>
      <c r="D18" s="24"/>
      <c r="E18" s="26"/>
    </row>
    <row r="19" spans="1:5" x14ac:dyDescent="0.25">
      <c r="A19" s="29"/>
      <c r="B19" s="24"/>
      <c r="C19" s="32"/>
      <c r="D19" s="24"/>
      <c r="E19" s="26"/>
    </row>
    <row r="20" spans="1:5" x14ac:dyDescent="0.25">
      <c r="A20" s="2"/>
      <c r="B20" s="1"/>
      <c r="C20" s="4"/>
      <c r="D20" s="1"/>
      <c r="E20" s="10"/>
    </row>
    <row r="21" spans="1:5" x14ac:dyDescent="0.25">
      <c r="A21" s="2"/>
      <c r="C21" s="4"/>
      <c r="D21" s="1"/>
      <c r="E21" s="10"/>
    </row>
    <row r="22" spans="1:5" x14ac:dyDescent="0.25">
      <c r="A22" s="2"/>
      <c r="C22" s="4"/>
      <c r="D22" s="1"/>
      <c r="E22" s="10"/>
    </row>
    <row r="23" spans="1:5" x14ac:dyDescent="0.25">
      <c r="A23" s="2"/>
      <c r="C23" s="4"/>
      <c r="D23" s="1"/>
      <c r="E23" s="10"/>
    </row>
    <row r="24" spans="1:5" x14ac:dyDescent="0.25">
      <c r="A24" s="2"/>
      <c r="B24" s="1"/>
      <c r="C24" s="4"/>
      <c r="D24" s="1"/>
      <c r="E24" s="10"/>
    </row>
    <row r="25" spans="1:5" x14ac:dyDescent="0.25">
      <c r="A25" s="2"/>
      <c r="B25" s="1"/>
      <c r="C25" s="4"/>
      <c r="D25" s="1"/>
      <c r="E25" s="10"/>
    </row>
    <row r="26" spans="1:5" x14ac:dyDescent="0.25">
      <c r="A26" s="2"/>
      <c r="B26" s="1"/>
      <c r="C26" s="4"/>
      <c r="D26" s="1"/>
      <c r="E26" s="10"/>
    </row>
    <row r="27" spans="1:5" x14ac:dyDescent="0.25">
      <c r="A27" s="2"/>
      <c r="B27" s="1"/>
      <c r="C27" s="4"/>
      <c r="D27" s="1"/>
      <c r="E27" s="10"/>
    </row>
    <row r="28" spans="1:5" x14ac:dyDescent="0.25">
      <c r="A28" s="2"/>
      <c r="C28" s="4"/>
      <c r="D28" s="1"/>
      <c r="E28" s="10"/>
    </row>
    <row r="29" spans="1:5" x14ac:dyDescent="0.25">
      <c r="A29" s="2"/>
      <c r="C29" s="4"/>
      <c r="D29" s="1"/>
      <c r="E29" s="10"/>
    </row>
    <row r="30" spans="1:5" x14ac:dyDescent="0.25">
      <c r="A30" s="2"/>
      <c r="B30" s="1"/>
      <c r="C30" s="23"/>
      <c r="D30" s="1"/>
      <c r="E30" s="22"/>
    </row>
  </sheetData>
  <sortState xmlns:xlrd2="http://schemas.microsoft.com/office/spreadsheetml/2017/richdata2" ref="A12:G15">
    <sortCondition descending="1" ref="E12:E15"/>
  </sortState>
  <mergeCells count="6"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6BDB-04EB-47E4-AC68-FCC7903ED265}">
  <dimension ref="A1:F79"/>
  <sheetViews>
    <sheetView tabSelected="1" workbookViewId="0">
      <selection activeCell="B27" sqref="B27:B28"/>
    </sheetView>
  </sheetViews>
  <sheetFormatPr defaultRowHeight="15" x14ac:dyDescent="0.25"/>
  <cols>
    <col min="1" max="1" width="6.140625" customWidth="1"/>
    <col min="2" max="2" width="29.140625" customWidth="1"/>
    <col min="3" max="3" width="21" customWidth="1"/>
    <col min="4" max="4" width="7.28515625" customWidth="1"/>
    <col min="5" max="5" width="10.28515625" customWidth="1"/>
  </cols>
  <sheetData>
    <row r="1" spans="1:6" x14ac:dyDescent="0.25">
      <c r="A1" s="70"/>
      <c r="B1" s="70"/>
      <c r="C1" s="70"/>
      <c r="D1" s="70"/>
      <c r="E1" s="70"/>
    </row>
    <row r="2" spans="1:6" x14ac:dyDescent="0.25">
      <c r="A2" s="70"/>
      <c r="B2" s="70"/>
      <c r="C2" s="70"/>
      <c r="D2" s="70"/>
      <c r="E2" s="70"/>
    </row>
    <row r="3" spans="1:6" x14ac:dyDescent="0.25">
      <c r="A3" s="70"/>
      <c r="B3" s="70"/>
      <c r="C3" s="70"/>
      <c r="D3" s="70"/>
      <c r="E3" s="70"/>
    </row>
    <row r="4" spans="1:6" x14ac:dyDescent="0.25">
      <c r="A4" s="70"/>
      <c r="B4" s="70"/>
      <c r="C4" s="70"/>
      <c r="D4" s="70"/>
      <c r="E4" s="70"/>
    </row>
    <row r="5" spans="1:6" ht="18" x14ac:dyDescent="0.25">
      <c r="A5" s="67" t="s">
        <v>12</v>
      </c>
      <c r="B5" s="67"/>
      <c r="C5" s="67"/>
      <c r="D5" s="67"/>
      <c r="E5" s="67"/>
    </row>
    <row r="6" spans="1:6" ht="18" x14ac:dyDescent="0.25">
      <c r="A6" s="67" t="s">
        <v>0</v>
      </c>
      <c r="B6" s="67"/>
      <c r="C6" s="67"/>
      <c r="D6" s="67"/>
      <c r="E6" s="67"/>
    </row>
    <row r="7" spans="1:6" ht="18" x14ac:dyDescent="0.25">
      <c r="A7" s="66" t="s">
        <v>13</v>
      </c>
      <c r="B7" s="66"/>
      <c r="C7" s="66"/>
      <c r="D7" s="66"/>
      <c r="E7" s="66"/>
    </row>
    <row r="8" spans="1:6" ht="18" x14ac:dyDescent="0.25">
      <c r="A8" s="67" t="s">
        <v>1</v>
      </c>
      <c r="B8" s="67"/>
      <c r="C8" s="67"/>
      <c r="D8" s="67"/>
      <c r="E8" s="67"/>
      <c r="F8" s="1"/>
    </row>
    <row r="9" spans="1:6" ht="15.75" x14ac:dyDescent="0.25">
      <c r="A9" s="71" t="s">
        <v>15</v>
      </c>
      <c r="B9" s="71"/>
      <c r="C9" s="71"/>
      <c r="D9" s="71"/>
      <c r="E9" s="71"/>
      <c r="F9" s="1"/>
    </row>
    <row r="10" spans="1:6" ht="18" x14ac:dyDescent="0.25">
      <c r="A10" s="69" t="s">
        <v>14</v>
      </c>
      <c r="B10" s="69"/>
      <c r="C10" s="69"/>
      <c r="D10" s="69"/>
      <c r="E10" s="69"/>
      <c r="F10" s="1"/>
    </row>
    <row r="11" spans="1:6" ht="15.75" thickBot="1" x14ac:dyDescent="0.3">
      <c r="F11" s="1"/>
    </row>
    <row r="12" spans="1:6" x14ac:dyDescent="0.25">
      <c r="A12" s="7">
        <v>1</v>
      </c>
      <c r="B12" s="8" t="s">
        <v>93</v>
      </c>
      <c r="C12" s="38" t="s">
        <v>22</v>
      </c>
      <c r="D12" s="39">
        <v>2013</v>
      </c>
      <c r="E12" s="37">
        <v>7.1990740740740739E-4</v>
      </c>
      <c r="F12" s="1"/>
    </row>
    <row r="13" spans="1:6" x14ac:dyDescent="0.25">
      <c r="A13" s="7"/>
      <c r="B13" s="8"/>
      <c r="C13" s="40" t="s">
        <v>37</v>
      </c>
      <c r="D13" s="41">
        <v>2013</v>
      </c>
      <c r="E13" s="30"/>
      <c r="F13" s="1"/>
    </row>
    <row r="14" spans="1:6" ht="15.75" thickBot="1" x14ac:dyDescent="0.3">
      <c r="A14" s="7"/>
      <c r="B14" s="8"/>
      <c r="C14" s="40" t="s">
        <v>38</v>
      </c>
      <c r="D14" s="43">
        <v>2014</v>
      </c>
      <c r="E14" s="30"/>
      <c r="F14" s="1"/>
    </row>
    <row r="15" spans="1:6" ht="15.75" thickBot="1" x14ac:dyDescent="0.3">
      <c r="A15" s="7"/>
      <c r="B15" s="8"/>
      <c r="C15" s="42" t="s">
        <v>39</v>
      </c>
      <c r="D15" s="43">
        <v>2014</v>
      </c>
      <c r="E15" s="30"/>
      <c r="F15" s="1"/>
    </row>
    <row r="16" spans="1:6" ht="15.75" thickBot="1" x14ac:dyDescent="0.3">
      <c r="A16" s="2"/>
      <c r="B16" s="1"/>
      <c r="C16" s="11"/>
      <c r="D16" s="4"/>
      <c r="E16" s="1"/>
      <c r="F16" s="1"/>
    </row>
    <row r="17" spans="1:6" x14ac:dyDescent="0.25">
      <c r="A17" s="15">
        <v>2</v>
      </c>
      <c r="B17" s="13" t="s">
        <v>94</v>
      </c>
      <c r="C17" s="16" t="s">
        <v>45</v>
      </c>
      <c r="D17" s="19">
        <v>2013</v>
      </c>
      <c r="E17" s="50">
        <v>7.4421296296296291E-4</v>
      </c>
      <c r="F17" s="1"/>
    </row>
    <row r="18" spans="1:6" x14ac:dyDescent="0.25">
      <c r="C18" s="17" t="s">
        <v>44</v>
      </c>
      <c r="D18" s="20">
        <v>2014</v>
      </c>
      <c r="E18" s="1"/>
      <c r="F18" s="1"/>
    </row>
    <row r="19" spans="1:6" x14ac:dyDescent="0.25">
      <c r="A19" s="2"/>
      <c r="B19" s="1"/>
      <c r="C19" s="17" t="s">
        <v>46</v>
      </c>
      <c r="D19" s="20">
        <v>2014</v>
      </c>
      <c r="E19" s="1"/>
      <c r="F19" s="1"/>
    </row>
    <row r="20" spans="1:6" ht="15.75" thickBot="1" x14ac:dyDescent="0.3">
      <c r="A20" s="2"/>
      <c r="B20" s="1"/>
      <c r="C20" s="18" t="s">
        <v>18</v>
      </c>
      <c r="D20" s="21">
        <v>2013</v>
      </c>
      <c r="E20" s="1"/>
      <c r="F20" s="1"/>
    </row>
    <row r="21" spans="1:6" ht="15.75" thickBot="1" x14ac:dyDescent="0.3">
      <c r="A21" s="2"/>
      <c r="B21" s="1"/>
      <c r="C21" s="11"/>
      <c r="D21" s="4"/>
      <c r="E21" s="1"/>
      <c r="F21" s="1"/>
    </row>
    <row r="22" spans="1:6" x14ac:dyDescent="0.25">
      <c r="A22" s="15">
        <v>3</v>
      </c>
      <c r="B22" s="13" t="s">
        <v>95</v>
      </c>
      <c r="C22" s="16" t="s">
        <v>41</v>
      </c>
      <c r="D22" s="20">
        <v>2015</v>
      </c>
      <c r="E22" s="50">
        <v>7.8935185185185185E-4</v>
      </c>
      <c r="F22" s="1"/>
    </row>
    <row r="23" spans="1:6" x14ac:dyDescent="0.25">
      <c r="A23" s="2"/>
      <c r="B23" s="13"/>
      <c r="C23" s="17" t="s">
        <v>40</v>
      </c>
      <c r="D23" s="20">
        <v>2015</v>
      </c>
      <c r="E23" s="1"/>
      <c r="F23" s="1"/>
    </row>
    <row r="24" spans="1:6" x14ac:dyDescent="0.25">
      <c r="A24" s="2"/>
      <c r="B24" s="1"/>
      <c r="C24" s="17" t="s">
        <v>42</v>
      </c>
      <c r="D24" s="20">
        <v>2015</v>
      </c>
      <c r="E24" s="1"/>
      <c r="F24" s="1"/>
    </row>
    <row r="25" spans="1:6" ht="15.75" thickBot="1" x14ac:dyDescent="0.3">
      <c r="A25" s="2"/>
      <c r="B25" s="1"/>
      <c r="C25" s="18" t="s">
        <v>43</v>
      </c>
      <c r="D25" s="20">
        <v>2015</v>
      </c>
      <c r="E25" s="1"/>
      <c r="F25" s="1"/>
    </row>
    <row r="26" spans="1:6" ht="15.75" thickBot="1" x14ac:dyDescent="0.3">
      <c r="A26" s="2"/>
      <c r="B26" s="1"/>
      <c r="C26" s="11"/>
      <c r="D26" s="4"/>
      <c r="E26" s="1"/>
      <c r="F26" s="1"/>
    </row>
    <row r="27" spans="1:6" x14ac:dyDescent="0.25">
      <c r="A27" s="1"/>
      <c r="B27" s="34" t="s">
        <v>3</v>
      </c>
      <c r="C27" s="11"/>
      <c r="D27" s="4"/>
      <c r="E27" s="1"/>
    </row>
    <row r="28" spans="1:6" ht="15.75" thickBot="1" x14ac:dyDescent="0.3">
      <c r="A28" s="15"/>
      <c r="B28" s="35" t="s">
        <v>4</v>
      </c>
      <c r="C28" s="11"/>
      <c r="D28" s="4"/>
      <c r="E28" s="14"/>
    </row>
    <row r="29" spans="1:6" x14ac:dyDescent="0.25">
      <c r="A29" s="1"/>
      <c r="C29" s="11"/>
      <c r="D29" s="4"/>
      <c r="E29" s="1"/>
    </row>
    <row r="30" spans="1:6" x14ac:dyDescent="0.25">
      <c r="C30" s="11"/>
      <c r="D30" s="4"/>
    </row>
    <row r="31" spans="1:6" x14ac:dyDescent="0.25">
      <c r="C31" s="11"/>
      <c r="D31" s="4"/>
    </row>
    <row r="32" spans="1:6" x14ac:dyDescent="0.25">
      <c r="C32" s="12"/>
      <c r="D32" s="5"/>
    </row>
    <row r="33" spans="3:4" x14ac:dyDescent="0.25">
      <c r="C33" s="12"/>
      <c r="D33" s="5"/>
    </row>
    <row r="34" spans="3:4" x14ac:dyDescent="0.25">
      <c r="C34" s="12"/>
      <c r="D34" s="5"/>
    </row>
    <row r="35" spans="3:4" x14ac:dyDescent="0.25">
      <c r="C35" s="12"/>
    </row>
    <row r="36" spans="3:4" x14ac:dyDescent="0.25">
      <c r="C36" s="12"/>
    </row>
    <row r="37" spans="3:4" x14ac:dyDescent="0.25">
      <c r="C37" s="12"/>
    </row>
    <row r="38" spans="3:4" x14ac:dyDescent="0.25">
      <c r="C38" s="12"/>
    </row>
    <row r="39" spans="3:4" x14ac:dyDescent="0.25">
      <c r="C39" s="12"/>
    </row>
    <row r="40" spans="3:4" x14ac:dyDescent="0.25">
      <c r="C40" s="12"/>
    </row>
    <row r="41" spans="3:4" x14ac:dyDescent="0.25">
      <c r="C41" s="12"/>
    </row>
    <row r="42" spans="3:4" x14ac:dyDescent="0.25">
      <c r="C42" s="12"/>
    </row>
    <row r="43" spans="3:4" x14ac:dyDescent="0.25">
      <c r="C43" s="12"/>
    </row>
    <row r="44" spans="3:4" x14ac:dyDescent="0.25">
      <c r="C44" s="12"/>
    </row>
    <row r="45" spans="3:4" x14ac:dyDescent="0.25">
      <c r="C45" s="12"/>
    </row>
    <row r="46" spans="3:4" x14ac:dyDescent="0.25">
      <c r="C46" s="12"/>
    </row>
    <row r="47" spans="3:4" x14ac:dyDescent="0.25">
      <c r="C47" s="12"/>
    </row>
    <row r="48" spans="3:4" x14ac:dyDescent="0.25">
      <c r="C48" s="12"/>
    </row>
    <row r="49" spans="3:3" x14ac:dyDescent="0.25">
      <c r="C49" s="12"/>
    </row>
    <row r="50" spans="3:3" x14ac:dyDescent="0.25">
      <c r="C50" s="12"/>
    </row>
    <row r="51" spans="3:3" x14ac:dyDescent="0.25">
      <c r="C51" s="12"/>
    </row>
    <row r="52" spans="3:3" x14ac:dyDescent="0.25">
      <c r="C52" s="12"/>
    </row>
    <row r="53" spans="3:3" x14ac:dyDescent="0.25">
      <c r="C53" s="12"/>
    </row>
    <row r="54" spans="3:3" x14ac:dyDescent="0.25">
      <c r="C54" s="12"/>
    </row>
    <row r="55" spans="3:3" x14ac:dyDescent="0.25">
      <c r="C55" s="12"/>
    </row>
    <row r="56" spans="3:3" x14ac:dyDescent="0.25">
      <c r="C56" s="12"/>
    </row>
    <row r="57" spans="3:3" x14ac:dyDescent="0.25">
      <c r="C57" s="12"/>
    </row>
    <row r="58" spans="3:3" x14ac:dyDescent="0.25">
      <c r="C58" s="12"/>
    </row>
    <row r="59" spans="3:3" x14ac:dyDescent="0.25">
      <c r="C59" s="12"/>
    </row>
    <row r="60" spans="3:3" x14ac:dyDescent="0.25">
      <c r="C60" s="12"/>
    </row>
    <row r="61" spans="3:3" x14ac:dyDescent="0.25">
      <c r="C61" s="12"/>
    </row>
    <row r="62" spans="3:3" x14ac:dyDescent="0.25">
      <c r="C62" s="12"/>
    </row>
    <row r="63" spans="3:3" x14ac:dyDescent="0.25">
      <c r="C63" s="12"/>
    </row>
    <row r="64" spans="3:3" x14ac:dyDescent="0.25">
      <c r="C64" s="12"/>
    </row>
    <row r="65" spans="3:3" x14ac:dyDescent="0.25">
      <c r="C65" s="12"/>
    </row>
    <row r="66" spans="3:3" x14ac:dyDescent="0.25">
      <c r="C66" s="12"/>
    </row>
    <row r="67" spans="3:3" x14ac:dyDescent="0.25">
      <c r="C67" s="12"/>
    </row>
    <row r="68" spans="3:3" x14ac:dyDescent="0.25">
      <c r="C68" s="12"/>
    </row>
    <row r="69" spans="3:3" x14ac:dyDescent="0.25">
      <c r="C69" s="12"/>
    </row>
    <row r="70" spans="3:3" x14ac:dyDescent="0.25">
      <c r="C70" s="12"/>
    </row>
    <row r="71" spans="3:3" x14ac:dyDescent="0.25">
      <c r="C71" s="12"/>
    </row>
    <row r="72" spans="3:3" x14ac:dyDescent="0.25">
      <c r="C72" s="12"/>
    </row>
    <row r="73" spans="3:3" x14ac:dyDescent="0.25">
      <c r="C73" s="12"/>
    </row>
    <row r="74" spans="3:3" x14ac:dyDescent="0.25">
      <c r="C74" s="12"/>
    </row>
    <row r="75" spans="3:3" x14ac:dyDescent="0.25">
      <c r="C75" s="12"/>
    </row>
    <row r="76" spans="3:3" x14ac:dyDescent="0.25">
      <c r="C76" s="12"/>
    </row>
    <row r="77" spans="3:3" x14ac:dyDescent="0.25">
      <c r="C77" s="12"/>
    </row>
    <row r="78" spans="3:3" x14ac:dyDescent="0.25">
      <c r="C78" s="12"/>
    </row>
    <row r="79" spans="3:3" x14ac:dyDescent="0.25">
      <c r="C79" s="12"/>
    </row>
  </sheetData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100 m</vt:lpstr>
      <vt:lpstr>500 m</vt:lpstr>
      <vt:lpstr>1000 m</vt:lpstr>
      <vt:lpstr>w dal</vt:lpstr>
      <vt:lpstr>wzwyż</vt:lpstr>
      <vt:lpstr>ppal</vt:lpstr>
      <vt:lpstr>kula</vt:lpstr>
      <vt:lpstr>4x100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2024-05-21T07:26:04Z</dcterms:created>
  <dcterms:modified xsi:type="dcterms:W3CDTF">2026-05-30T05:35:26Z</dcterms:modified>
</cp:coreProperties>
</file>